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390" activeTab="0"/>
  </bookViews>
  <sheets>
    <sheet name="Notes" sheetId="1" r:id="rId1"/>
    <sheet name="Small Pulse Adjust" sheetId="2" r:id="rId2"/>
    <sheet name="Injector Pw Voltage Adjustment" sheetId="3" r:id="rId3"/>
    <sheet name="Injector Flow Base" sheetId="4" r:id="rId4"/>
  </sheets>
  <definedNames/>
  <calcPr fullCalcOnLoad="1"/>
</workbook>
</file>

<file path=xl/sharedStrings.xml><?xml version="1.0" encoding="utf-8"?>
<sst xmlns="http://schemas.openxmlformats.org/spreadsheetml/2006/main" count="60" uniqueCount="21">
  <si>
    <t>Injector Dynamics ID850</t>
  </si>
  <si>
    <t>© Copyright 2010 Yaw Power Products LLC</t>
  </si>
  <si>
    <t>All Rights Reserved</t>
  </si>
  <si>
    <t>Scale %</t>
  </si>
  <si>
    <t>g/sec</t>
  </si>
  <si>
    <t>g/sec scaled</t>
  </si>
  <si>
    <t>lb/hr</t>
  </si>
  <si>
    <t>lb/hr scaled</t>
  </si>
  <si>
    <t>(kpa)</t>
  </si>
  <si>
    <t>Links</t>
  </si>
  <si>
    <t>Injector Dynamics Website</t>
  </si>
  <si>
    <t>Scaling Tech Article</t>
  </si>
  <si>
    <t>ID850 Technical Data</t>
  </si>
  <si>
    <t>Small Pulse Adjust (msec) vs Effective Pulsewidth (msec)</t>
  </si>
  <si>
    <t>Small Pulse Threshold</t>
  </si>
  <si>
    <t>Minimum Injector Pulsewidth</t>
  </si>
  <si>
    <t>Default Minimum Injector Pulsewidth</t>
  </si>
  <si>
    <t>Voltage Adjust (msec) vs. Manifold Vacuum (kpa) vs. Battery Volts</t>
  </si>
  <si>
    <t>Voltage Adjust (msec) vs. Differential Fuel Pressure (kpa) vs. Battery Volts</t>
  </si>
  <si>
    <t>Flow vs. Manifold Vacuum (kpa)</t>
  </si>
  <si>
    <t>Flow vs. Differential Fuel Pressure (kpa)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</si>
</sst>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sz val="14"/>
      <color indexed="8"/>
      <name val="Calibri"/>
      <family val="0"/>
    </font>
    <font>
      <sz val="11"/>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0"/>
      </left>
      <right style="thin">
        <color indexed="12"/>
      </right>
      <top style="thin">
        <color indexed="10"/>
      </top>
      <bottom style="thin">
        <color indexed="10"/>
      </bottom>
    </border>
    <border>
      <left style="thin">
        <color indexed="12"/>
      </left>
      <right style="thin">
        <color indexed="12"/>
      </right>
      <top style="thin">
        <color indexed="10"/>
      </top>
      <bottom style="thin">
        <color indexed="10"/>
      </bottom>
    </border>
    <border>
      <left style="thin">
        <color indexed="12"/>
      </left>
      <right style="thin">
        <color indexed="10"/>
      </right>
      <top style="thin">
        <color indexed="10"/>
      </top>
      <bottom style="thin">
        <color indexed="10"/>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1" fillId="23" borderId="7" applyNumberFormat="0" applyFont="0" applyAlignment="0" applyProtection="0"/>
    <xf numFmtId="0" fontId="1"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3">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center" vertical="center"/>
    </xf>
    <xf numFmtId="166" fontId="21" fillId="24" borderId="0" xfId="0" applyNumberFormat="1" applyFont="1" applyFill="1" applyAlignment="1">
      <alignment horizontal="center" vertical="center"/>
    </xf>
    <xf numFmtId="164" fontId="21" fillId="24" borderId="0" xfId="0" applyNumberFormat="1" applyFont="1" applyFill="1" applyBorder="1" applyAlignment="1">
      <alignment horizontal="center"/>
    </xf>
    <xf numFmtId="2" fontId="20" fillId="24" borderId="0" xfId="0" applyNumberFormat="1" applyFont="1" applyFill="1" applyBorder="1" applyAlignment="1">
      <alignment horizontal="center"/>
    </xf>
    <xf numFmtId="164" fontId="20" fillId="24" borderId="10" xfId="0" applyNumberFormat="1" applyFont="1" applyFill="1" applyBorder="1" applyAlignment="1">
      <alignment horizontal="center" vertical="center"/>
    </xf>
    <xf numFmtId="164" fontId="20" fillId="24" borderId="11" xfId="0" applyNumberFormat="1" applyFont="1" applyFill="1" applyBorder="1" applyAlignment="1">
      <alignment horizontal="center" vertical="center"/>
    </xf>
    <xf numFmtId="164" fontId="20" fillId="24" borderId="12" xfId="0" applyNumberFormat="1" applyFont="1" applyFill="1" applyBorder="1" applyAlignment="1">
      <alignment horizontal="center" vertical="center"/>
    </xf>
    <xf numFmtId="164" fontId="20" fillId="24" borderId="13" xfId="0" applyNumberFormat="1" applyFont="1" applyFill="1" applyBorder="1" applyAlignment="1">
      <alignment horizontal="center" vertical="center"/>
    </xf>
    <xf numFmtId="164" fontId="20" fillId="24" borderId="0" xfId="0" applyNumberFormat="1" applyFont="1" applyFill="1" applyBorder="1" applyAlignment="1">
      <alignment horizontal="center" vertical="center"/>
    </xf>
    <xf numFmtId="164" fontId="20" fillId="24" borderId="14" xfId="0" applyNumberFormat="1" applyFont="1" applyFill="1" applyBorder="1" applyAlignment="1">
      <alignment horizontal="center" vertical="center"/>
    </xf>
    <xf numFmtId="164" fontId="20" fillId="24" borderId="15" xfId="0" applyNumberFormat="1" applyFont="1" applyFill="1" applyBorder="1" applyAlignment="1">
      <alignment horizontal="center" vertical="center"/>
    </xf>
    <xf numFmtId="164" fontId="20" fillId="24" borderId="16" xfId="0" applyNumberFormat="1" applyFont="1" applyFill="1" applyBorder="1" applyAlignment="1">
      <alignment horizontal="center" vertical="center"/>
    </xf>
    <xf numFmtId="164" fontId="20" fillId="24" borderId="17" xfId="0" applyNumberFormat="1" applyFont="1" applyFill="1" applyBorder="1" applyAlignment="1">
      <alignment horizontal="center" vertical="center"/>
    </xf>
    <xf numFmtId="164" fontId="20" fillId="24" borderId="18" xfId="0" applyNumberFormat="1" applyFont="1" applyFill="1" applyBorder="1" applyAlignment="1">
      <alignment horizontal="center" vertical="center"/>
    </xf>
    <xf numFmtId="164" fontId="20" fillId="24" borderId="19" xfId="0" applyNumberFormat="1" applyFont="1" applyFill="1" applyBorder="1" applyAlignment="1">
      <alignment horizontal="center" vertical="center"/>
    </xf>
    <xf numFmtId="164" fontId="20" fillId="24" borderId="20" xfId="0" applyNumberFormat="1" applyFont="1" applyFill="1" applyBorder="1" applyAlignment="1">
      <alignment horizontal="center" vertical="center"/>
    </xf>
    <xf numFmtId="0" fontId="21" fillId="24" borderId="10" xfId="0" applyFont="1" applyFill="1" applyBorder="1" applyAlignment="1">
      <alignment horizontal="center" vertical="center"/>
    </xf>
    <xf numFmtId="164" fontId="21" fillId="24" borderId="14" xfId="0" applyNumberFormat="1" applyFont="1" applyFill="1" applyBorder="1" applyAlignment="1">
      <alignment horizontal="center" vertical="center"/>
    </xf>
    <xf numFmtId="165" fontId="21" fillId="24" borderId="14" xfId="0" applyNumberFormat="1" applyFont="1" applyFill="1" applyBorder="1" applyAlignment="1">
      <alignment horizontal="center" vertical="center"/>
    </xf>
    <xf numFmtId="164" fontId="20" fillId="24" borderId="21" xfId="0" applyNumberFormat="1" applyFont="1" applyFill="1" applyBorder="1" applyAlignment="1">
      <alignment horizontal="center" vertical="center"/>
    </xf>
    <xf numFmtId="164" fontId="20" fillId="24" borderId="22" xfId="0" applyNumberFormat="1" applyFont="1" applyFill="1" applyBorder="1" applyAlignment="1">
      <alignment horizontal="center" vertical="center"/>
    </xf>
    <xf numFmtId="164" fontId="20" fillId="24" borderId="23" xfId="0" applyNumberFormat="1" applyFont="1" applyFill="1" applyBorder="1" applyAlignment="1">
      <alignment horizontal="center" vertical="center"/>
    </xf>
    <xf numFmtId="0" fontId="21" fillId="24" borderId="11" xfId="0" applyFont="1" applyFill="1" applyBorder="1" applyAlignment="1">
      <alignment horizontal="center" vertical="center"/>
    </xf>
    <xf numFmtId="164" fontId="20" fillId="24" borderId="19" xfId="0" applyNumberFormat="1" applyFont="1" applyFill="1" applyBorder="1" applyAlignment="1">
      <alignment horizontal="center"/>
    </xf>
    <xf numFmtId="2" fontId="20" fillId="24" borderId="19" xfId="0" applyNumberFormat="1" applyFont="1" applyFill="1" applyBorder="1" applyAlignment="1">
      <alignment horizontal="center" vertical="center"/>
    </xf>
    <xf numFmtId="2" fontId="20" fillId="24" borderId="19" xfId="0" applyNumberFormat="1" applyFont="1" applyFill="1" applyBorder="1" applyAlignment="1">
      <alignment horizontal="center"/>
    </xf>
    <xf numFmtId="164" fontId="20" fillId="24" borderId="20" xfId="0" applyNumberFormat="1" applyFont="1" applyFill="1" applyBorder="1" applyAlignment="1">
      <alignment horizontal="center"/>
    </xf>
    <xf numFmtId="2" fontId="20" fillId="24" borderId="20" xfId="0" applyNumberFormat="1" applyFont="1" applyFill="1" applyBorder="1" applyAlignment="1">
      <alignment horizontal="center" vertical="center"/>
    </xf>
    <xf numFmtId="2" fontId="20" fillId="24" borderId="20" xfId="0" applyNumberFormat="1" applyFont="1" applyFill="1" applyBorder="1" applyAlignment="1">
      <alignment horizontal="center"/>
    </xf>
    <xf numFmtId="0" fontId="21" fillId="24" borderId="24" xfId="0" applyFont="1" applyFill="1" applyBorder="1" applyAlignment="1">
      <alignment horizontal="center" vertical="center"/>
    </xf>
    <xf numFmtId="164" fontId="21" fillId="24" borderId="25" xfId="0" applyNumberFormat="1" applyFont="1" applyFill="1" applyBorder="1" applyAlignment="1">
      <alignment horizontal="center"/>
    </xf>
    <xf numFmtId="0" fontId="21" fillId="24" borderId="25" xfId="0" applyFont="1" applyFill="1" applyBorder="1" applyAlignment="1">
      <alignment horizontal="center" vertical="center"/>
    </xf>
    <xf numFmtId="164" fontId="21" fillId="24" borderId="26" xfId="0" applyNumberFormat="1" applyFont="1" applyFill="1" applyBorder="1" applyAlignment="1">
      <alignment horizontal="center"/>
    </xf>
    <xf numFmtId="164" fontId="21" fillId="24" borderId="11" xfId="0" applyNumberFormat="1" applyFont="1" applyFill="1" applyBorder="1" applyAlignment="1">
      <alignment horizontal="center"/>
    </xf>
    <xf numFmtId="164" fontId="21" fillId="24" borderId="12" xfId="0" applyNumberFormat="1" applyFont="1" applyFill="1" applyBorder="1" applyAlignment="1">
      <alignment horizontal="center"/>
    </xf>
    <xf numFmtId="164" fontId="20" fillId="24" borderId="27" xfId="0" applyNumberFormat="1" applyFont="1" applyFill="1" applyBorder="1" applyAlignment="1">
      <alignment horizontal="center" vertical="center"/>
    </xf>
    <xf numFmtId="164" fontId="20" fillId="24" borderId="28" xfId="0" applyNumberFormat="1" applyFont="1" applyFill="1" applyBorder="1" applyAlignment="1">
      <alignment horizontal="center"/>
    </xf>
    <xf numFmtId="2" fontId="20" fillId="24" borderId="28" xfId="0" applyNumberFormat="1" applyFont="1" applyFill="1" applyBorder="1" applyAlignment="1">
      <alignment horizontal="center" vertical="center"/>
    </xf>
    <xf numFmtId="2" fontId="20" fillId="24" borderId="29" xfId="0" applyNumberFormat="1" applyFont="1" applyFill="1" applyBorder="1" applyAlignment="1">
      <alignment horizontal="center"/>
    </xf>
    <xf numFmtId="164" fontId="20" fillId="24" borderId="18" xfId="0" applyNumberFormat="1" applyFont="1" applyFill="1" applyBorder="1" applyAlignment="1">
      <alignment horizontal="center"/>
    </xf>
    <xf numFmtId="2" fontId="20" fillId="24" borderId="18" xfId="0" applyNumberFormat="1" applyFont="1" applyFill="1" applyBorder="1" applyAlignment="1">
      <alignment horizontal="center" vertical="center"/>
    </xf>
    <xf numFmtId="2" fontId="20" fillId="24" borderId="18" xfId="0" applyNumberFormat="1" applyFont="1" applyFill="1" applyBorder="1" applyAlignment="1">
      <alignment horizontal="center"/>
    </xf>
    <xf numFmtId="164" fontId="20" fillId="24" borderId="27" xfId="0" applyNumberFormat="1" applyFont="1" applyFill="1" applyBorder="1" applyAlignment="1">
      <alignment horizontal="center"/>
    </xf>
    <xf numFmtId="164" fontId="20" fillId="24" borderId="29" xfId="0" applyNumberFormat="1" applyFont="1" applyFill="1" applyBorder="1" applyAlignment="1">
      <alignment horizontal="center"/>
    </xf>
    <xf numFmtId="0" fontId="23" fillId="24" borderId="0" xfId="86" applyFont="1" applyFill="1" applyAlignment="1" applyProtection="1">
      <alignment horizontal="left" vertical="center"/>
      <protection/>
    </xf>
    <xf numFmtId="0" fontId="0" fillId="0" borderId="0" xfId="0" applyAlignment="1">
      <alignment horizontal="left" vertical="center"/>
    </xf>
    <xf numFmtId="0" fontId="21" fillId="24" borderId="24" xfId="0" applyFont="1" applyFill="1" applyBorder="1" applyAlignment="1">
      <alignment horizontal="center" vertical="center"/>
    </xf>
    <xf numFmtId="0" fontId="0" fillId="0" borderId="25" xfId="0" applyBorder="1" applyAlignment="1">
      <alignment horizontal="center" vertical="center"/>
    </xf>
    <xf numFmtId="0" fontId="21" fillId="24" borderId="25" xfId="0" applyFont="1" applyFill="1" applyBorder="1" applyAlignment="1">
      <alignment horizontal="center" vertical="center"/>
    </xf>
    <xf numFmtId="0" fontId="0" fillId="0" borderId="26" xfId="0" applyBorder="1" applyAlignment="1">
      <alignment horizontal="center" vertic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twoCellAnchor>
    <xdr:from>
      <xdr:col>1</xdr:col>
      <xdr:colOff>9525</xdr:colOff>
      <xdr:row>10</xdr:row>
      <xdr:rowOff>171450</xdr:rowOff>
    </xdr:from>
    <xdr:to>
      <xdr:col>11</xdr:col>
      <xdr:colOff>381000</xdr:colOff>
      <xdr:row>38</xdr:row>
      <xdr:rowOff>133350</xdr:rowOff>
    </xdr:to>
    <xdr:sp>
      <xdr:nvSpPr>
        <xdr:cNvPr id="2" name="TextBox 2"/>
        <xdr:cNvSpPr txBox="1">
          <a:spLocks noChangeArrowheads="1"/>
        </xdr:cNvSpPr>
      </xdr:nvSpPr>
      <xdr:spPr>
        <a:xfrm>
          <a:off x="752475" y="2076450"/>
          <a:ext cx="6467475" cy="4638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at the top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y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below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minimum pulsewidth values should be set to the value shown at the top of the Small Pulse Adjust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85725</xdr:rowOff>
    </xdr:from>
    <xdr:to>
      <xdr:col>8</xdr:col>
      <xdr:colOff>257175</xdr:colOff>
      <xdr:row>10</xdr:row>
      <xdr:rowOff>142875</xdr:rowOff>
    </xdr:to>
    <xdr:pic>
      <xdr:nvPicPr>
        <xdr:cNvPr id="1" name="Picture 10"/>
        <xdr:cNvPicPr preferRelativeResize="1">
          <a:picLocks noChangeAspect="1"/>
        </xdr:cNvPicPr>
      </xdr:nvPicPr>
      <xdr:blipFill>
        <a:blip r:embed="rId1"/>
        <a:stretch>
          <a:fillRect/>
        </a:stretch>
      </xdr:blipFill>
      <xdr:spPr>
        <a:xfrm>
          <a:off x="581025" y="85725"/>
          <a:ext cx="481012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hyperlink" Target="http://www.injectordynamics.com/ID850.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P5:S16"/>
  <sheetViews>
    <sheetView tabSelected="1" zoomScalePageLayoutView="0" workbookViewId="0" topLeftCell="A1">
      <selection activeCell="J64" sqref="J64"/>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0</v>
      </c>
    </row>
    <row r="6" ht="15">
      <c r="P6" s="1" t="s">
        <v>1</v>
      </c>
    </row>
    <row r="7" ht="15">
      <c r="P7" s="1" t="s">
        <v>2</v>
      </c>
    </row>
    <row r="8" ht="15"/>
    <row r="9" ht="15"/>
    <row r="10" ht="15"/>
    <row r="11" ht="15"/>
    <row r="12" ht="15">
      <c r="P12" s="2" t="s">
        <v>9</v>
      </c>
    </row>
    <row r="14" spans="16:19" ht="15">
      <c r="P14" s="47" t="s">
        <v>10</v>
      </c>
      <c r="Q14" s="48"/>
      <c r="R14" s="48"/>
      <c r="S14" s="48"/>
    </row>
    <row r="15" spans="16:19" ht="15">
      <c r="P15" s="47" t="s">
        <v>11</v>
      </c>
      <c r="Q15" s="48"/>
      <c r="R15" s="48"/>
      <c r="S15" s="48"/>
    </row>
    <row r="16" spans="16:19" ht="15">
      <c r="P16" s="47" t="s">
        <v>12</v>
      </c>
      <c r="Q16" s="48"/>
      <c r="R16" s="48"/>
      <c r="S16" s="48"/>
    </row>
  </sheetData>
  <sheetProtection/>
  <mergeCells count="3">
    <mergeCell ref="P14:S14"/>
    <mergeCell ref="P15:S15"/>
    <mergeCell ref="P16:S16"/>
  </mergeCells>
  <hyperlinks>
    <hyperlink ref="P14" r:id="rId1" display="Injector Dynamics Website"/>
    <hyperlink ref="P15" r:id="rId2" display="Scaling Tech Article"/>
    <hyperlink ref="P16" r:id="rId3" display="ID850 Technical Data"/>
  </hyperlinks>
  <printOptions/>
  <pageMargins left="0.7" right="0.7" top="0.75" bottom="0.7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dimension ref="B5:P85"/>
  <sheetViews>
    <sheetView zoomScalePageLayoutView="0" workbookViewId="0" topLeftCell="A1">
      <selection activeCell="J109" sqref="J109"/>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0</v>
      </c>
    </row>
    <row r="6" ht="15">
      <c r="P6" s="1" t="s">
        <v>1</v>
      </c>
    </row>
    <row r="7" ht="15">
      <c r="P7" s="1" t="s">
        <v>2</v>
      </c>
    </row>
    <row r="8" ht="15"/>
    <row r="9" ht="15"/>
    <row r="10" ht="15"/>
    <row r="11" ht="15"/>
    <row r="13" spans="2:6" ht="15">
      <c r="B13" s="2" t="s">
        <v>15</v>
      </c>
      <c r="C13" s="2"/>
      <c r="F13" s="16">
        <v>0.125</v>
      </c>
    </row>
    <row r="14" spans="2:6" ht="15">
      <c r="B14" s="2" t="s">
        <v>16</v>
      </c>
      <c r="C14" s="2"/>
      <c r="F14" s="17">
        <v>0.125</v>
      </c>
    </row>
    <row r="15" spans="2:6" ht="15">
      <c r="B15" s="2" t="s">
        <v>14</v>
      </c>
      <c r="F15" s="18">
        <v>3</v>
      </c>
    </row>
    <row r="18" spans="2:9" ht="15">
      <c r="B18" s="2" t="s">
        <v>13</v>
      </c>
      <c r="I18" s="2" t="s">
        <v>13</v>
      </c>
    </row>
    <row r="19" spans="2:10" ht="15">
      <c r="B19" s="20">
        <v>0</v>
      </c>
      <c r="C19" s="16">
        <v>0</v>
      </c>
      <c r="I19" s="21">
        <v>0</v>
      </c>
      <c r="J19" s="16">
        <v>0</v>
      </c>
    </row>
    <row r="20" spans="2:10" ht="15">
      <c r="B20" s="20">
        <v>0.125</v>
      </c>
      <c r="C20" s="17">
        <v>0.159</v>
      </c>
      <c r="I20" s="21">
        <v>0.0608</v>
      </c>
      <c r="J20" s="17">
        <v>0.21</v>
      </c>
    </row>
    <row r="21" spans="2:10" ht="15">
      <c r="B21" s="20">
        <v>0.25</v>
      </c>
      <c r="C21" s="17">
        <v>0.088</v>
      </c>
      <c r="I21" s="21">
        <v>0.1216</v>
      </c>
      <c r="J21" s="17">
        <v>0.161</v>
      </c>
    </row>
    <row r="22" spans="2:10" ht="15">
      <c r="B22" s="20">
        <v>0.375</v>
      </c>
      <c r="C22" s="17">
        <v>0.053</v>
      </c>
      <c r="I22" s="21">
        <v>0.1824</v>
      </c>
      <c r="J22" s="17">
        <v>0.122</v>
      </c>
    </row>
    <row r="23" spans="2:10" ht="15">
      <c r="B23" s="20">
        <v>0.5</v>
      </c>
      <c r="C23" s="17">
        <v>0.034</v>
      </c>
      <c r="I23" s="21">
        <v>0.2432</v>
      </c>
      <c r="J23" s="17">
        <v>0.091</v>
      </c>
    </row>
    <row r="24" spans="2:10" ht="15">
      <c r="B24" s="20">
        <v>0.625</v>
      </c>
      <c r="C24" s="17">
        <v>0.022</v>
      </c>
      <c r="I24" s="21">
        <v>0.304</v>
      </c>
      <c r="J24" s="17">
        <v>0.069</v>
      </c>
    </row>
    <row r="25" spans="2:10" ht="15">
      <c r="B25" s="20">
        <v>0.75</v>
      </c>
      <c r="C25" s="17">
        <v>0.015</v>
      </c>
      <c r="I25" s="21">
        <v>0.3648</v>
      </c>
      <c r="J25" s="17">
        <v>0.056</v>
      </c>
    </row>
    <row r="26" spans="2:10" ht="15">
      <c r="B26" s="20">
        <v>0.875</v>
      </c>
      <c r="C26" s="17">
        <v>0.011</v>
      </c>
      <c r="I26" s="21">
        <v>0.4256</v>
      </c>
      <c r="J26" s="17">
        <v>0.044</v>
      </c>
    </row>
    <row r="27" spans="2:10" ht="15">
      <c r="B27" s="20">
        <v>1</v>
      </c>
      <c r="C27" s="17">
        <v>0.009</v>
      </c>
      <c r="I27" s="21">
        <v>0.4864</v>
      </c>
      <c r="J27" s="17">
        <v>0.036</v>
      </c>
    </row>
    <row r="28" spans="2:10" ht="15">
      <c r="B28" s="20">
        <v>1.125</v>
      </c>
      <c r="C28" s="17">
        <v>0.009</v>
      </c>
      <c r="I28" s="21">
        <v>0.5472</v>
      </c>
      <c r="J28" s="17">
        <v>0.029</v>
      </c>
    </row>
    <row r="29" spans="2:10" ht="15">
      <c r="B29" s="20">
        <v>1.25</v>
      </c>
      <c r="C29" s="17">
        <v>0.01</v>
      </c>
      <c r="I29" s="21">
        <v>0.608</v>
      </c>
      <c r="J29" s="17">
        <v>0.024</v>
      </c>
    </row>
    <row r="30" spans="2:10" ht="15">
      <c r="B30" s="20">
        <v>1.375</v>
      </c>
      <c r="C30" s="17">
        <v>0.01</v>
      </c>
      <c r="I30" s="21">
        <v>0.6688</v>
      </c>
      <c r="J30" s="17">
        <v>0.019</v>
      </c>
    </row>
    <row r="31" spans="2:10" ht="15">
      <c r="B31" s="20">
        <v>1.5</v>
      </c>
      <c r="C31" s="17">
        <v>0.01</v>
      </c>
      <c r="I31" s="21">
        <v>0.7296</v>
      </c>
      <c r="J31" s="17">
        <v>0.016</v>
      </c>
    </row>
    <row r="32" spans="2:10" ht="15">
      <c r="B32" s="20">
        <v>1.625</v>
      </c>
      <c r="C32" s="17">
        <v>0.01</v>
      </c>
      <c r="I32" s="21">
        <v>0.7904</v>
      </c>
      <c r="J32" s="17">
        <v>0.013</v>
      </c>
    </row>
    <row r="33" spans="2:10" ht="15">
      <c r="B33" s="20">
        <v>1.75</v>
      </c>
      <c r="C33" s="17">
        <v>0.011</v>
      </c>
      <c r="I33" s="21">
        <v>0.8512</v>
      </c>
      <c r="J33" s="17">
        <v>0.012</v>
      </c>
    </row>
    <row r="34" spans="2:10" ht="15">
      <c r="B34" s="20">
        <v>1.875</v>
      </c>
      <c r="C34" s="17">
        <v>0.011</v>
      </c>
      <c r="I34" s="21">
        <v>0.912</v>
      </c>
      <c r="J34" s="17">
        <v>0.01</v>
      </c>
    </row>
    <row r="35" spans="2:10" ht="15">
      <c r="B35" s="20">
        <v>2</v>
      </c>
      <c r="C35" s="17">
        <v>0.011</v>
      </c>
      <c r="I35" s="21">
        <v>0.9728</v>
      </c>
      <c r="J35" s="17">
        <v>0.01</v>
      </c>
    </row>
    <row r="36" spans="2:10" ht="15">
      <c r="B36" s="20">
        <v>2.125</v>
      </c>
      <c r="C36" s="17">
        <v>0.01</v>
      </c>
      <c r="I36" s="21">
        <v>1.0336</v>
      </c>
      <c r="J36" s="17">
        <v>0.009</v>
      </c>
    </row>
    <row r="37" spans="2:10" ht="15">
      <c r="B37" s="20">
        <v>2.25</v>
      </c>
      <c r="C37" s="17">
        <v>0.009</v>
      </c>
      <c r="I37" s="21">
        <v>1.0944</v>
      </c>
      <c r="J37" s="17">
        <v>0.009</v>
      </c>
    </row>
    <row r="38" spans="2:10" ht="15">
      <c r="B38" s="20">
        <v>2.375</v>
      </c>
      <c r="C38" s="17">
        <v>0.008</v>
      </c>
      <c r="I38" s="21">
        <v>1.1552</v>
      </c>
      <c r="J38" s="17">
        <v>0.009</v>
      </c>
    </row>
    <row r="39" spans="2:10" ht="15">
      <c r="B39" s="20">
        <v>2.5</v>
      </c>
      <c r="C39" s="17">
        <v>0.005</v>
      </c>
      <c r="I39" s="21">
        <v>1.216</v>
      </c>
      <c r="J39" s="17">
        <v>0.009</v>
      </c>
    </row>
    <row r="40" spans="2:10" ht="15">
      <c r="B40" s="20">
        <v>2.625</v>
      </c>
      <c r="C40" s="17">
        <v>0.003</v>
      </c>
      <c r="I40" s="21">
        <v>1.2768</v>
      </c>
      <c r="J40" s="17">
        <v>0.01</v>
      </c>
    </row>
    <row r="41" spans="2:10" ht="15">
      <c r="B41" s="20">
        <v>2.75</v>
      </c>
      <c r="C41" s="17">
        <v>0.002</v>
      </c>
      <c r="I41" s="21">
        <v>1.3376</v>
      </c>
      <c r="J41" s="17">
        <v>0.01</v>
      </c>
    </row>
    <row r="42" spans="2:10" ht="15">
      <c r="B42" s="20">
        <v>2.875</v>
      </c>
      <c r="C42" s="17">
        <v>0.001</v>
      </c>
      <c r="I42" s="21">
        <v>1.3984</v>
      </c>
      <c r="J42" s="17">
        <v>0.01</v>
      </c>
    </row>
    <row r="43" spans="2:10" ht="15">
      <c r="B43" s="20">
        <v>3</v>
      </c>
      <c r="C43" s="17">
        <v>0</v>
      </c>
      <c r="I43" s="21">
        <v>1.4592</v>
      </c>
      <c r="J43" s="17">
        <v>0.01</v>
      </c>
    </row>
    <row r="44" spans="2:10" ht="15">
      <c r="B44" s="20">
        <v>3.125</v>
      </c>
      <c r="C44" s="17">
        <v>0</v>
      </c>
      <c r="I44" s="21">
        <v>1.52</v>
      </c>
      <c r="J44" s="17">
        <v>0.01</v>
      </c>
    </row>
    <row r="45" spans="2:10" ht="15">
      <c r="B45" s="20">
        <v>3.25</v>
      </c>
      <c r="C45" s="17">
        <v>0</v>
      </c>
      <c r="I45" s="21">
        <v>1.5808</v>
      </c>
      <c r="J45" s="17">
        <v>0.01</v>
      </c>
    </row>
    <row r="46" spans="2:10" ht="15">
      <c r="B46" s="20">
        <v>3.375</v>
      </c>
      <c r="C46" s="17">
        <v>0</v>
      </c>
      <c r="I46" s="21">
        <v>1.6416</v>
      </c>
      <c r="J46" s="17">
        <v>0.01</v>
      </c>
    </row>
    <row r="47" spans="2:10" ht="15">
      <c r="B47" s="20">
        <v>3.5</v>
      </c>
      <c r="C47" s="17">
        <v>0</v>
      </c>
      <c r="I47" s="21">
        <v>1.7024</v>
      </c>
      <c r="J47" s="17">
        <v>0.011</v>
      </c>
    </row>
    <row r="48" spans="2:10" ht="15">
      <c r="B48" s="20">
        <v>3.625</v>
      </c>
      <c r="C48" s="17">
        <v>0</v>
      </c>
      <c r="I48" s="21">
        <v>1.7632</v>
      </c>
      <c r="J48" s="17">
        <v>0.011</v>
      </c>
    </row>
    <row r="49" spans="2:10" ht="15">
      <c r="B49" s="20">
        <v>3.75</v>
      </c>
      <c r="C49" s="17">
        <v>0</v>
      </c>
      <c r="I49" s="21">
        <v>1.824</v>
      </c>
      <c r="J49" s="17">
        <v>0.011</v>
      </c>
    </row>
    <row r="50" spans="2:10" ht="15">
      <c r="B50" s="20">
        <v>3.875</v>
      </c>
      <c r="C50" s="17">
        <v>0</v>
      </c>
      <c r="I50" s="21">
        <v>1.8848</v>
      </c>
      <c r="J50" s="17">
        <v>0.011</v>
      </c>
    </row>
    <row r="51" spans="2:10" ht="15">
      <c r="B51" s="20">
        <v>4</v>
      </c>
      <c r="C51" s="18">
        <v>0</v>
      </c>
      <c r="I51" s="21">
        <v>1.9456</v>
      </c>
      <c r="J51" s="17">
        <v>0.011</v>
      </c>
    </row>
    <row r="52" spans="9:10" ht="15">
      <c r="I52" s="21">
        <v>2.0064</v>
      </c>
      <c r="J52" s="17">
        <v>0.011</v>
      </c>
    </row>
    <row r="53" spans="9:10" ht="15">
      <c r="I53" s="21">
        <v>2.0672</v>
      </c>
      <c r="J53" s="17">
        <v>0.011</v>
      </c>
    </row>
    <row r="54" spans="9:10" ht="15">
      <c r="I54" s="21">
        <v>2.128</v>
      </c>
      <c r="J54" s="17">
        <v>0.01</v>
      </c>
    </row>
    <row r="55" spans="9:10" ht="15">
      <c r="I55" s="21">
        <v>2.1888</v>
      </c>
      <c r="J55" s="17">
        <v>0.01</v>
      </c>
    </row>
    <row r="56" spans="9:10" ht="15">
      <c r="I56" s="21">
        <v>2.2496</v>
      </c>
      <c r="J56" s="17">
        <v>0.009</v>
      </c>
    </row>
    <row r="57" spans="9:10" ht="15">
      <c r="I57" s="21">
        <v>2.3104</v>
      </c>
      <c r="J57" s="17">
        <v>0.008</v>
      </c>
    </row>
    <row r="58" spans="9:10" ht="15">
      <c r="I58" s="21">
        <v>2.3712</v>
      </c>
      <c r="J58" s="17">
        <v>0.008</v>
      </c>
    </row>
    <row r="59" spans="9:10" ht="15">
      <c r="I59" s="21">
        <v>2.432</v>
      </c>
      <c r="J59" s="17">
        <v>0.007</v>
      </c>
    </row>
    <row r="60" spans="9:10" ht="15">
      <c r="I60" s="21">
        <v>2.4928</v>
      </c>
      <c r="J60" s="17">
        <v>0.006</v>
      </c>
    </row>
    <row r="61" spans="9:10" ht="15">
      <c r="I61" s="21">
        <v>2.5536</v>
      </c>
      <c r="J61" s="17">
        <v>0.005</v>
      </c>
    </row>
    <row r="62" spans="9:10" ht="15">
      <c r="I62" s="21">
        <v>2.6144</v>
      </c>
      <c r="J62" s="17">
        <v>0.003</v>
      </c>
    </row>
    <row r="63" spans="9:10" ht="15">
      <c r="I63" s="21">
        <v>2.6752</v>
      </c>
      <c r="J63" s="17">
        <v>0.003</v>
      </c>
    </row>
    <row r="64" spans="9:10" ht="15">
      <c r="I64" s="21">
        <v>2.736</v>
      </c>
      <c r="J64" s="17">
        <v>0.002</v>
      </c>
    </row>
    <row r="65" spans="9:10" ht="15">
      <c r="I65" s="21">
        <v>2.7968</v>
      </c>
      <c r="J65" s="17">
        <v>0.001</v>
      </c>
    </row>
    <row r="66" spans="9:10" ht="15">
      <c r="I66" s="21">
        <v>2.8576</v>
      </c>
      <c r="J66" s="17">
        <v>0.001</v>
      </c>
    </row>
    <row r="67" spans="9:10" ht="15">
      <c r="I67" s="21">
        <v>2.9184</v>
      </c>
      <c r="J67" s="17">
        <v>0.001</v>
      </c>
    </row>
    <row r="68" spans="9:10" ht="15">
      <c r="I68" s="21">
        <v>2.9792</v>
      </c>
      <c r="J68" s="17">
        <v>0.001</v>
      </c>
    </row>
    <row r="69" spans="9:10" ht="15">
      <c r="I69" s="21">
        <v>3.04</v>
      </c>
      <c r="J69" s="17">
        <v>0</v>
      </c>
    </row>
    <row r="70" spans="9:10" ht="15">
      <c r="I70" s="21">
        <v>3.1008</v>
      </c>
      <c r="J70" s="17">
        <v>0</v>
      </c>
    </row>
    <row r="71" spans="9:10" ht="15">
      <c r="I71" s="21">
        <v>3.1616</v>
      </c>
      <c r="J71" s="17">
        <v>0</v>
      </c>
    </row>
    <row r="72" spans="9:10" ht="15">
      <c r="I72" s="21">
        <v>3.2224</v>
      </c>
      <c r="J72" s="17">
        <v>0</v>
      </c>
    </row>
    <row r="73" spans="9:10" ht="15">
      <c r="I73" s="21">
        <v>3.2832</v>
      </c>
      <c r="J73" s="17">
        <v>0</v>
      </c>
    </row>
    <row r="74" spans="9:10" ht="15">
      <c r="I74" s="21">
        <v>3.344</v>
      </c>
      <c r="J74" s="17">
        <v>0</v>
      </c>
    </row>
    <row r="75" spans="9:10" ht="15">
      <c r="I75" s="21">
        <v>3.4048</v>
      </c>
      <c r="J75" s="17">
        <v>0</v>
      </c>
    </row>
    <row r="76" spans="9:10" ht="15">
      <c r="I76" s="21">
        <v>3.4656</v>
      </c>
      <c r="J76" s="17">
        <v>0</v>
      </c>
    </row>
    <row r="77" spans="9:10" ht="15">
      <c r="I77" s="21">
        <v>3.5264</v>
      </c>
      <c r="J77" s="17">
        <v>0</v>
      </c>
    </row>
    <row r="78" spans="9:10" ht="15">
      <c r="I78" s="21">
        <v>3.5872</v>
      </c>
      <c r="J78" s="17">
        <v>0</v>
      </c>
    </row>
    <row r="79" spans="9:10" ht="15">
      <c r="I79" s="21">
        <v>3.648</v>
      </c>
      <c r="J79" s="17">
        <v>0</v>
      </c>
    </row>
    <row r="80" spans="9:10" ht="15">
      <c r="I80" s="21">
        <v>3.7088</v>
      </c>
      <c r="J80" s="17">
        <v>0</v>
      </c>
    </row>
    <row r="81" spans="9:10" ht="15">
      <c r="I81" s="21">
        <v>3.7696</v>
      </c>
      <c r="J81" s="17">
        <v>0</v>
      </c>
    </row>
    <row r="82" spans="9:10" ht="15">
      <c r="I82" s="21">
        <v>3.8304</v>
      </c>
      <c r="J82" s="17">
        <v>0</v>
      </c>
    </row>
    <row r="83" spans="9:10" ht="15">
      <c r="I83" s="21">
        <v>3.8912</v>
      </c>
      <c r="J83" s="17">
        <v>0</v>
      </c>
    </row>
    <row r="84" spans="9:10" ht="15">
      <c r="I84" s="21">
        <v>3.952</v>
      </c>
      <c r="J84" s="17">
        <v>0</v>
      </c>
    </row>
    <row r="85" spans="9:10" ht="15">
      <c r="I85" s="21">
        <v>4.0128</v>
      </c>
      <c r="J85" s="18">
        <v>0</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5:AI149"/>
  <sheetViews>
    <sheetView zoomScalePageLayoutView="0" workbookViewId="0" topLeftCell="A1">
      <selection activeCell="K168" sqref="K168"/>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0</v>
      </c>
    </row>
    <row r="6" ht="15">
      <c r="P6" s="1" t="s">
        <v>1</v>
      </c>
    </row>
    <row r="7" ht="15">
      <c r="P7" s="1" t="s">
        <v>2</v>
      </c>
    </row>
    <row r="8" ht="15"/>
    <row r="9" ht="15"/>
    <row r="10" ht="15"/>
    <row r="11" ht="15"/>
    <row r="13" ht="15">
      <c r="B13" s="2" t="s">
        <v>17</v>
      </c>
    </row>
    <row r="14" spans="2:30" ht="15">
      <c r="B14" s="3"/>
      <c r="C14" s="4">
        <v>4.5</v>
      </c>
      <c r="D14" s="4">
        <v>5</v>
      </c>
      <c r="E14" s="4">
        <v>5.5</v>
      </c>
      <c r="F14" s="4">
        <v>6</v>
      </c>
      <c r="G14" s="4">
        <v>6.5</v>
      </c>
      <c r="H14" s="4">
        <v>7</v>
      </c>
      <c r="I14" s="4">
        <v>7.5</v>
      </c>
      <c r="J14" s="4">
        <v>8</v>
      </c>
      <c r="K14" s="4">
        <v>8.5</v>
      </c>
      <c r="L14" s="4">
        <v>9</v>
      </c>
      <c r="M14" s="4">
        <v>9.5</v>
      </c>
      <c r="N14" s="4">
        <v>10</v>
      </c>
      <c r="O14" s="4">
        <v>10.5</v>
      </c>
      <c r="P14" s="4">
        <v>11</v>
      </c>
      <c r="Q14" s="4">
        <v>11.5</v>
      </c>
      <c r="R14" s="4">
        <v>12</v>
      </c>
      <c r="S14" s="4">
        <v>12.5</v>
      </c>
      <c r="T14" s="4">
        <v>13</v>
      </c>
      <c r="U14" s="4">
        <v>13.5</v>
      </c>
      <c r="V14" s="4">
        <v>14</v>
      </c>
      <c r="W14" s="4">
        <v>14.5</v>
      </c>
      <c r="X14" s="4">
        <v>15</v>
      </c>
      <c r="Y14" s="4">
        <v>15.5</v>
      </c>
      <c r="Z14" s="4">
        <v>16</v>
      </c>
      <c r="AA14" s="4">
        <v>16.5</v>
      </c>
      <c r="AB14" s="4">
        <v>17</v>
      </c>
      <c r="AC14" s="4">
        <v>17.5</v>
      </c>
      <c r="AD14" s="4">
        <v>18</v>
      </c>
    </row>
    <row r="15" spans="2:30" ht="15">
      <c r="B15" s="3">
        <v>0</v>
      </c>
      <c r="C15" s="22">
        <v>5.513906249999999</v>
      </c>
      <c r="D15" s="23">
        <v>5.018374999999999</v>
      </c>
      <c r="E15" s="23">
        <v>4.553406249999999</v>
      </c>
      <c r="F15" s="23">
        <v>4.119</v>
      </c>
      <c r="G15" s="23">
        <v>3.7151562499999993</v>
      </c>
      <c r="H15" s="23">
        <v>3.341875</v>
      </c>
      <c r="I15" s="23">
        <v>2.99915625</v>
      </c>
      <c r="J15" s="23">
        <v>2.687</v>
      </c>
      <c r="K15" s="23">
        <v>2.4054062499999995</v>
      </c>
      <c r="L15" s="23">
        <v>2.154375</v>
      </c>
      <c r="M15" s="23">
        <v>1.93390625</v>
      </c>
      <c r="N15" s="23">
        <v>1.744</v>
      </c>
      <c r="O15" s="23">
        <v>1.5919921875</v>
      </c>
      <c r="P15" s="23">
        <v>1.4754375</v>
      </c>
      <c r="Q15" s="23">
        <v>1.3796640624999998</v>
      </c>
      <c r="R15" s="23">
        <v>1.29</v>
      </c>
      <c r="S15" s="23">
        <v>1.2059921875000001</v>
      </c>
      <c r="T15" s="23">
        <v>1.1343125</v>
      </c>
      <c r="U15" s="23">
        <v>1.0709765625000003</v>
      </c>
      <c r="V15" s="23">
        <v>1.012</v>
      </c>
      <c r="W15" s="23">
        <v>0.9567187500000001</v>
      </c>
      <c r="X15" s="23">
        <v>0.907125</v>
      </c>
      <c r="Y15" s="23">
        <v>0.8632187499999999</v>
      </c>
      <c r="Z15" s="23">
        <v>0.825</v>
      </c>
      <c r="AA15" s="23">
        <v>0.7924687499999998</v>
      </c>
      <c r="AB15" s="23">
        <v>0.765625</v>
      </c>
      <c r="AC15" s="23">
        <v>0.74446875</v>
      </c>
      <c r="AD15" s="24">
        <v>0.7289999999999999</v>
      </c>
    </row>
    <row r="16" spans="2:30" ht="15">
      <c r="B16" s="3">
        <v>5</v>
      </c>
      <c r="C16" s="10">
        <v>5.602989984374999</v>
      </c>
      <c r="D16" s="11">
        <v>5.0963481874999985</v>
      </c>
      <c r="E16" s="11">
        <v>4.621072109374999</v>
      </c>
      <c r="F16" s="11">
        <v>4.17716175</v>
      </c>
      <c r="G16" s="11">
        <v>3.7646171093749996</v>
      </c>
      <c r="H16" s="11">
        <v>3.3834381875000004</v>
      </c>
      <c r="I16" s="11">
        <v>3.0336249843750003</v>
      </c>
      <c r="J16" s="11">
        <v>2.7151775</v>
      </c>
      <c r="K16" s="11">
        <v>2.428095734375</v>
      </c>
      <c r="L16" s="11">
        <v>2.1723796875</v>
      </c>
      <c r="M16" s="11">
        <v>1.948029359375</v>
      </c>
      <c r="N16" s="11">
        <v>1.7550447499999997</v>
      </c>
      <c r="O16" s="11">
        <v>1.6010047880859375</v>
      </c>
      <c r="P16" s="11">
        <v>1.4833831640624997</v>
      </c>
      <c r="Q16" s="11">
        <v>1.387022020507812</v>
      </c>
      <c r="R16" s="11">
        <v>1.2967634999999997</v>
      </c>
      <c r="S16" s="11">
        <v>1.212109710449219</v>
      </c>
      <c r="T16" s="11">
        <v>1.1399634414062498</v>
      </c>
      <c r="U16" s="11">
        <v>1.0762678579101566</v>
      </c>
      <c r="V16" s="11">
        <v>1.0169661250000002</v>
      </c>
      <c r="W16" s="11">
        <v>0.961382103515625</v>
      </c>
      <c r="X16" s="11">
        <v>0.9115442109374998</v>
      </c>
      <c r="Y16" s="11">
        <v>0.8674524472656249</v>
      </c>
      <c r="Z16" s="11">
        <v>0.8291068125</v>
      </c>
      <c r="AA16" s="11">
        <v>0.7965073066406247</v>
      </c>
      <c r="AB16" s="11">
        <v>0.7696539296874999</v>
      </c>
      <c r="AC16" s="11">
        <v>0.748546681640625</v>
      </c>
      <c r="AD16" s="12">
        <v>0.7331855624999999</v>
      </c>
    </row>
    <row r="17" spans="2:30" ht="15">
      <c r="B17" s="3">
        <v>10</v>
      </c>
      <c r="C17" s="10">
        <v>5.69540690625</v>
      </c>
      <c r="D17" s="11">
        <v>5.177182374999999</v>
      </c>
      <c r="E17" s="11">
        <v>4.69116140625</v>
      </c>
      <c r="F17" s="11">
        <v>4.237344</v>
      </c>
      <c r="G17" s="11">
        <v>3.81573015625</v>
      </c>
      <c r="H17" s="11">
        <v>3.426319875</v>
      </c>
      <c r="I17" s="11">
        <v>3.0691131562500007</v>
      </c>
      <c r="J17" s="11">
        <v>2.74411</v>
      </c>
      <c r="K17" s="11">
        <v>2.4513104062499997</v>
      </c>
      <c r="L17" s="11">
        <v>2.190714375</v>
      </c>
      <c r="M17" s="11">
        <v>1.96232190625</v>
      </c>
      <c r="N17" s="11">
        <v>1.7661330000000002</v>
      </c>
      <c r="O17" s="11">
        <v>1.6099766250000005</v>
      </c>
      <c r="P17" s="11">
        <v>1.4912431250000002</v>
      </c>
      <c r="Q17" s="11">
        <v>1.3942745625000001</v>
      </c>
      <c r="R17" s="11">
        <v>1.303413</v>
      </c>
      <c r="S17" s="11">
        <v>1.2181242070312501</v>
      </c>
      <c r="T17" s="11">
        <v>1.1455453437500003</v>
      </c>
      <c r="U17" s="11">
        <v>1.0815255585937504</v>
      </c>
      <c r="V17" s="11">
        <v>1.0219140000000002</v>
      </c>
      <c r="W17" s="11">
        <v>0.9660188593750001</v>
      </c>
      <c r="X17" s="11">
        <v>0.9159155625000001</v>
      </c>
      <c r="Y17" s="11">
        <v>0.871604109375</v>
      </c>
      <c r="Z17" s="11">
        <v>0.8330845000000001</v>
      </c>
      <c r="AA17" s="11">
        <v>0.8003567343749999</v>
      </c>
      <c r="AB17" s="11">
        <v>0.7734208124999999</v>
      </c>
      <c r="AC17" s="11">
        <v>0.752276734375</v>
      </c>
      <c r="AD17" s="12">
        <v>0.7369245</v>
      </c>
    </row>
    <row r="18" spans="2:30" ht="15">
      <c r="B18" s="3">
        <v>15</v>
      </c>
      <c r="C18" s="10">
        <v>5.791150124999998</v>
      </c>
      <c r="D18" s="11">
        <v>5.260871374999999</v>
      </c>
      <c r="E18" s="11">
        <v>4.763668749999999</v>
      </c>
      <c r="F18" s="11">
        <v>4.29954225</v>
      </c>
      <c r="G18" s="11">
        <v>3.8684918749999992</v>
      </c>
      <c r="H18" s="11">
        <v>3.4705176249999994</v>
      </c>
      <c r="I18" s="11">
        <v>3.1056195</v>
      </c>
      <c r="J18" s="11">
        <v>2.7737974999999997</v>
      </c>
      <c r="K18" s="11">
        <v>2.4750516249999994</v>
      </c>
      <c r="L18" s="11">
        <v>2.2093818749999996</v>
      </c>
      <c r="M18" s="11">
        <v>1.9767882499999998</v>
      </c>
      <c r="N18" s="11">
        <v>1.77727075</v>
      </c>
      <c r="O18" s="11">
        <v>1.6189159775390625</v>
      </c>
      <c r="P18" s="11">
        <v>1.4990283984375</v>
      </c>
      <c r="Q18" s="11">
        <v>1.4014348076171872</v>
      </c>
      <c r="R18" s="11">
        <v>1.3099619999999998</v>
      </c>
      <c r="S18" s="11">
        <v>1.2240465375976564</v>
      </c>
      <c r="T18" s="11">
        <v>1.15106432421875</v>
      </c>
      <c r="U18" s="11">
        <v>1.0867511674804688</v>
      </c>
      <c r="V18" s="11">
        <v>1.0268428749999998</v>
      </c>
      <c r="W18" s="11">
        <v>0.9706287480468749</v>
      </c>
      <c r="X18" s="11">
        <v>0.9202408828124997</v>
      </c>
      <c r="Y18" s="11">
        <v>0.8756792792968748</v>
      </c>
      <c r="Z18" s="11">
        <v>0.8369439374999998</v>
      </c>
      <c r="AA18" s="11">
        <v>0.8040348574218747</v>
      </c>
      <c r="AB18" s="11">
        <v>0.7769520390625</v>
      </c>
      <c r="AC18" s="11">
        <v>0.755695482421875</v>
      </c>
      <c r="AD18" s="12">
        <v>0.7402651874999998</v>
      </c>
    </row>
    <row r="19" spans="2:30" ht="15">
      <c r="B19" s="3">
        <v>20</v>
      </c>
      <c r="C19" s="10">
        <v>5.89021275</v>
      </c>
      <c r="D19" s="11">
        <v>5.347409</v>
      </c>
      <c r="E19" s="11">
        <v>4.8385887499999995</v>
      </c>
      <c r="F19" s="11">
        <v>4.363752</v>
      </c>
      <c r="G19" s="11">
        <v>3.92289875</v>
      </c>
      <c r="H19" s="11">
        <v>3.5160289999999996</v>
      </c>
      <c r="I19" s="11">
        <v>3.14314275</v>
      </c>
      <c r="J19" s="11">
        <v>2.80424</v>
      </c>
      <c r="K19" s="11">
        <v>2.49932075</v>
      </c>
      <c r="L19" s="11">
        <v>2.2283850000000003</v>
      </c>
      <c r="M19" s="11">
        <v>1.9914327500000002</v>
      </c>
      <c r="N19" s="11">
        <v>1.788464</v>
      </c>
      <c r="O19" s="11">
        <v>1.6278311250000002</v>
      </c>
      <c r="P19" s="11">
        <v>1.50675</v>
      </c>
      <c r="Q19" s="11">
        <v>1.408515875</v>
      </c>
      <c r="R19" s="11">
        <v>1.316424</v>
      </c>
      <c r="S19" s="11">
        <v>1.2298875625</v>
      </c>
      <c r="T19" s="11">
        <v>1.1565265</v>
      </c>
      <c r="U19" s="11">
        <v>1.0919461875000003</v>
      </c>
      <c r="V19" s="11">
        <v>1.031752</v>
      </c>
      <c r="W19" s="11">
        <v>0.9752115000000001</v>
      </c>
      <c r="X19" s="11">
        <v>0.9245220000000001</v>
      </c>
      <c r="Y19" s="11">
        <v>0.8796835000000001</v>
      </c>
      <c r="Z19" s="11">
        <v>0.840696</v>
      </c>
      <c r="AA19" s="11">
        <v>0.8075594999999999</v>
      </c>
      <c r="AB19" s="11">
        <v>0.7802740000000001</v>
      </c>
      <c r="AC19" s="11">
        <v>0.7588395</v>
      </c>
      <c r="AD19" s="12">
        <v>0.743256</v>
      </c>
    </row>
    <row r="20" spans="2:30" ht="15">
      <c r="B20" s="3">
        <v>25</v>
      </c>
      <c r="C20" s="10">
        <v>5.992587890625</v>
      </c>
      <c r="D20" s="11">
        <v>5.436789062499999</v>
      </c>
      <c r="E20" s="11">
        <v>4.915916015624999</v>
      </c>
      <c r="F20" s="11">
        <v>4.4299687500000005</v>
      </c>
      <c r="G20" s="11">
        <v>3.9789472656249996</v>
      </c>
      <c r="H20" s="11">
        <v>3.5628515624999997</v>
      </c>
      <c r="I20" s="11">
        <v>3.1816816406250004</v>
      </c>
      <c r="J20" s="11">
        <v>2.8354375000000003</v>
      </c>
      <c r="K20" s="11">
        <v>2.5241191406249994</v>
      </c>
      <c r="L20" s="11">
        <v>2.2477265625</v>
      </c>
      <c r="M20" s="11">
        <v>2.006259765625</v>
      </c>
      <c r="N20" s="11">
        <v>1.7997187499999998</v>
      </c>
      <c r="O20" s="11">
        <v>1.6367303466796872</v>
      </c>
      <c r="P20" s="11">
        <v>1.5144189453124999</v>
      </c>
      <c r="Q20" s="11">
        <v>1.4155308837890623</v>
      </c>
      <c r="R20" s="11">
        <v>1.3228125</v>
      </c>
      <c r="S20" s="11">
        <v>1.235658142089844</v>
      </c>
      <c r="T20" s="11">
        <v>1.1619379882812502</v>
      </c>
      <c r="U20" s="11">
        <v>1.0971121215820314</v>
      </c>
      <c r="V20" s="11">
        <v>1.036640625</v>
      </c>
      <c r="W20" s="11">
        <v>0.979766845703125</v>
      </c>
      <c r="X20" s="11">
        <v>0.9287607421874999</v>
      </c>
      <c r="Y20" s="11">
        <v>0.8836223144531249</v>
      </c>
      <c r="Z20" s="11">
        <v>0.8443515625</v>
      </c>
      <c r="AA20" s="11">
        <v>0.8109484863281249</v>
      </c>
      <c r="AB20" s="11">
        <v>0.7834130859375</v>
      </c>
      <c r="AC20" s="11">
        <v>0.7617453613281251</v>
      </c>
      <c r="AD20" s="12">
        <v>0.7459453125</v>
      </c>
    </row>
    <row r="21" spans="2:30" ht="15">
      <c r="B21" s="3">
        <v>30</v>
      </c>
      <c r="C21" s="10">
        <v>6.098268656249999</v>
      </c>
      <c r="D21" s="11">
        <v>5.529005374999999</v>
      </c>
      <c r="E21" s="11">
        <v>4.99564515625</v>
      </c>
      <c r="F21" s="11">
        <v>4.498187999999999</v>
      </c>
      <c r="G21" s="11">
        <v>4.036633906249999</v>
      </c>
      <c r="H21" s="11">
        <v>3.6109828749999995</v>
      </c>
      <c r="I21" s="11">
        <v>3.2212349062499994</v>
      </c>
      <c r="J21" s="11">
        <v>2.86739</v>
      </c>
      <c r="K21" s="11">
        <v>2.5494481562499995</v>
      </c>
      <c r="L21" s="11">
        <v>2.267409375</v>
      </c>
      <c r="M21" s="11">
        <v>2.02127365625</v>
      </c>
      <c r="N21" s="11">
        <v>1.811041</v>
      </c>
      <c r="O21" s="11">
        <v>1.6456219218750001</v>
      </c>
      <c r="P21" s="11">
        <v>1.5220462499999998</v>
      </c>
      <c r="Q21" s="11">
        <v>1.4224929531249997</v>
      </c>
      <c r="R21" s="11">
        <v>1.329141</v>
      </c>
      <c r="S21" s="11">
        <v>1.24136913671875</v>
      </c>
      <c r="T21" s="11">
        <v>1.16730490625</v>
      </c>
      <c r="U21" s="11">
        <v>1.1022504726562503</v>
      </c>
      <c r="V21" s="11">
        <v>1.0415079999999999</v>
      </c>
      <c r="W21" s="11">
        <v>0.984294515625</v>
      </c>
      <c r="X21" s="11">
        <v>0.9329589374999998</v>
      </c>
      <c r="Y21" s="11">
        <v>0.8875012656249999</v>
      </c>
      <c r="Z21" s="11">
        <v>0.8479215</v>
      </c>
      <c r="AA21" s="11">
        <v>0.814219640625</v>
      </c>
      <c r="AB21" s="11">
        <v>0.7863956875</v>
      </c>
      <c r="AC21" s="11">
        <v>0.7644496406250001</v>
      </c>
      <c r="AD21" s="12">
        <v>0.7483814999999999</v>
      </c>
    </row>
    <row r="22" spans="2:30" ht="15">
      <c r="B22" s="3">
        <v>35</v>
      </c>
      <c r="C22" s="10">
        <v>6.2072481562499995</v>
      </c>
      <c r="D22" s="11">
        <v>5.62405175</v>
      </c>
      <c r="E22" s="11">
        <v>5.07777078125</v>
      </c>
      <c r="F22" s="11">
        <v>4.56840525</v>
      </c>
      <c r="G22" s="11">
        <v>4.09595515625</v>
      </c>
      <c r="H22" s="11">
        <v>3.6604205</v>
      </c>
      <c r="I22" s="11">
        <v>3.2618012812500004</v>
      </c>
      <c r="J22" s="11">
        <v>2.9000975</v>
      </c>
      <c r="K22" s="11">
        <v>2.57530915625</v>
      </c>
      <c r="L22" s="11">
        <v>2.28743625</v>
      </c>
      <c r="M22" s="11">
        <v>2.03647878125</v>
      </c>
      <c r="N22" s="11">
        <v>1.82243675</v>
      </c>
      <c r="O22" s="11">
        <v>1.6545141298828128</v>
      </c>
      <c r="P22" s="11">
        <v>1.5296429296874998</v>
      </c>
      <c r="Q22" s="11">
        <v>1.4294152021484376</v>
      </c>
      <c r="R22" s="11">
        <v>1.335423</v>
      </c>
      <c r="S22" s="11">
        <v>1.2470314067382813</v>
      </c>
      <c r="T22" s="11">
        <v>1.1726333710937502</v>
      </c>
      <c r="U22" s="11">
        <v>1.107362743652344</v>
      </c>
      <c r="V22" s="11">
        <v>1.046353375</v>
      </c>
      <c r="W22" s="11">
        <v>0.988794240234375</v>
      </c>
      <c r="X22" s="11">
        <v>0.9371184140625</v>
      </c>
      <c r="Y22" s="11">
        <v>0.8913258964843751</v>
      </c>
      <c r="Z22" s="11">
        <v>0.8514166875</v>
      </c>
      <c r="AA22" s="11">
        <v>0.817390787109375</v>
      </c>
      <c r="AB22" s="11">
        <v>0.7892481953125001</v>
      </c>
      <c r="AC22" s="11">
        <v>0.766988912109375</v>
      </c>
      <c r="AD22" s="12">
        <v>0.7506129375</v>
      </c>
    </row>
    <row r="23" spans="2:30" ht="15">
      <c r="B23" s="3">
        <v>40</v>
      </c>
      <c r="C23" s="10">
        <v>6.3195195</v>
      </c>
      <c r="D23" s="11">
        <v>5.721921999999999</v>
      </c>
      <c r="E23" s="11">
        <v>5.1622875</v>
      </c>
      <c r="F23" s="11">
        <v>4.640616</v>
      </c>
      <c r="G23" s="11">
        <v>4.1569075</v>
      </c>
      <c r="H23" s="11">
        <v>3.711162</v>
      </c>
      <c r="I23" s="11">
        <v>3.3033795</v>
      </c>
      <c r="J23" s="11">
        <v>2.93356</v>
      </c>
      <c r="K23" s="11">
        <v>2.6017034999999993</v>
      </c>
      <c r="L23" s="11">
        <v>2.30781</v>
      </c>
      <c r="M23" s="11">
        <v>2.0518795</v>
      </c>
      <c r="N23" s="11">
        <v>1.833912</v>
      </c>
      <c r="O23" s="11">
        <v>1.66341525</v>
      </c>
      <c r="P23" s="11">
        <v>1.5372199999999998</v>
      </c>
      <c r="Q23" s="11">
        <v>1.4363107499999996</v>
      </c>
      <c r="R23" s="11">
        <v>1.3416720000000002</v>
      </c>
      <c r="S23" s="11">
        <v>1.2526558125</v>
      </c>
      <c r="T23" s="11">
        <v>1.1779295</v>
      </c>
      <c r="U23" s="11">
        <v>1.1124504375000002</v>
      </c>
      <c r="V23" s="11">
        <v>1.0511759999999999</v>
      </c>
      <c r="W23" s="11">
        <v>0.99326575</v>
      </c>
      <c r="X23" s="11">
        <v>0.9412409999999998</v>
      </c>
      <c r="Y23" s="11">
        <v>0.8951017499999998</v>
      </c>
      <c r="Z23" s="11">
        <v>0.8548479999999998</v>
      </c>
      <c r="AA23" s="11">
        <v>0.82047975</v>
      </c>
      <c r="AB23" s="11">
        <v>0.7919970000000001</v>
      </c>
      <c r="AC23" s="11">
        <v>0.76939975</v>
      </c>
      <c r="AD23" s="12">
        <v>0.752688</v>
      </c>
    </row>
    <row r="24" spans="2:30" ht="15">
      <c r="B24" s="3">
        <v>45</v>
      </c>
      <c r="C24" s="10">
        <v>6.435075796875001</v>
      </c>
      <c r="D24" s="11">
        <v>5.8226099375</v>
      </c>
      <c r="E24" s="11">
        <v>5.249189921875001</v>
      </c>
      <c r="F24" s="11">
        <v>4.71481575</v>
      </c>
      <c r="G24" s="11">
        <v>4.219487421875001</v>
      </c>
      <c r="H24" s="11">
        <v>3.7632049375</v>
      </c>
      <c r="I24" s="11">
        <v>3.3459682968750006</v>
      </c>
      <c r="J24" s="11">
        <v>2.9677775000000004</v>
      </c>
      <c r="K24" s="11">
        <v>2.6286325468749996</v>
      </c>
      <c r="L24" s="11">
        <v>2.3285334375</v>
      </c>
      <c r="M24" s="11">
        <v>2.067480171875</v>
      </c>
      <c r="N24" s="11">
        <v>1.84547275</v>
      </c>
      <c r="O24" s="11">
        <v>1.6723335615234376</v>
      </c>
      <c r="P24" s="11">
        <v>1.5447884765624997</v>
      </c>
      <c r="Q24" s="11">
        <v>1.4431927158203126</v>
      </c>
      <c r="R24" s="11">
        <v>1.3479014999999999</v>
      </c>
      <c r="S24" s="11">
        <v>1.2582532143554688</v>
      </c>
      <c r="T24" s="11">
        <v>1.1831994101562502</v>
      </c>
      <c r="U24" s="11">
        <v>1.1175150571289065</v>
      </c>
      <c r="V24" s="11">
        <v>1.0559751250000002</v>
      </c>
      <c r="W24" s="11">
        <v>0.9977087753906251</v>
      </c>
      <c r="X24" s="11">
        <v>0.9453285234375</v>
      </c>
      <c r="Y24" s="11">
        <v>0.8988343691406251</v>
      </c>
      <c r="Z24" s="11">
        <v>0.8582263125</v>
      </c>
      <c r="AA24" s="11">
        <v>0.823504353515625</v>
      </c>
      <c r="AB24" s="11">
        <v>0.7946684921875001</v>
      </c>
      <c r="AC24" s="11">
        <v>0.7717187285156251</v>
      </c>
      <c r="AD24" s="12">
        <v>0.7546550625000001</v>
      </c>
    </row>
    <row r="25" spans="2:30" ht="15">
      <c r="B25" s="3">
        <v>50</v>
      </c>
      <c r="C25" s="10">
        <v>6.55391015625</v>
      </c>
      <c r="D25" s="11">
        <v>5.926109374999999</v>
      </c>
      <c r="E25" s="11">
        <v>5.33847265625</v>
      </c>
      <c r="F25" s="11">
        <v>4.7909999999999995</v>
      </c>
      <c r="G25" s="11">
        <v>4.28369140625</v>
      </c>
      <c r="H25" s="11">
        <v>3.8165468749999993</v>
      </c>
      <c r="I25" s="11">
        <v>3.38956640625</v>
      </c>
      <c r="J25" s="11">
        <v>3.00275</v>
      </c>
      <c r="K25" s="11">
        <v>2.656097656249999</v>
      </c>
      <c r="L25" s="11">
        <v>2.349609375</v>
      </c>
      <c r="M25" s="11">
        <v>2.0832851562499997</v>
      </c>
      <c r="N25" s="11">
        <v>1.857125</v>
      </c>
      <c r="O25" s="11">
        <v>1.6812773437500002</v>
      </c>
      <c r="P25" s="11">
        <v>1.552359375</v>
      </c>
      <c r="Q25" s="11">
        <v>1.4500742187500002</v>
      </c>
      <c r="R25" s="11">
        <v>1.3541250000000002</v>
      </c>
      <c r="S25" s="11">
        <v>1.2638344726562503</v>
      </c>
      <c r="T25" s="11">
        <v>1.1884492187500002</v>
      </c>
      <c r="U25" s="11">
        <v>1.1225581054687503</v>
      </c>
      <c r="V25" s="11">
        <v>1.0607499999999999</v>
      </c>
      <c r="W25" s="11">
        <v>1.002123046875</v>
      </c>
      <c r="X25" s="11">
        <v>0.9493828124999999</v>
      </c>
      <c r="Y25" s="11">
        <v>0.9025292968749998</v>
      </c>
      <c r="Z25" s="11">
        <v>0.8615625</v>
      </c>
      <c r="AA25" s="11">
        <v>0.826482421875</v>
      </c>
      <c r="AB25" s="11">
        <v>0.7972890625000001</v>
      </c>
      <c r="AC25" s="11">
        <v>0.773982421875</v>
      </c>
      <c r="AD25" s="12">
        <v>0.7565625</v>
      </c>
    </row>
    <row r="26" spans="2:30" ht="15">
      <c r="B26" s="3">
        <v>55</v>
      </c>
      <c r="C26" s="10">
        <v>6.676015687500001</v>
      </c>
      <c r="D26" s="11">
        <v>6.032414125</v>
      </c>
      <c r="E26" s="11">
        <v>5.4301303125</v>
      </c>
      <c r="F26" s="11">
        <v>4.869164249999999</v>
      </c>
      <c r="G26" s="11">
        <v>4.3495159375000005</v>
      </c>
      <c r="H26" s="11">
        <v>3.8711853749999996</v>
      </c>
      <c r="I26" s="11">
        <v>3.4341725624999997</v>
      </c>
      <c r="J26" s="11">
        <v>3.0384775</v>
      </c>
      <c r="K26" s="11">
        <v>2.6841001874999995</v>
      </c>
      <c r="L26" s="11">
        <v>2.371040625</v>
      </c>
      <c r="M26" s="11">
        <v>2.0992988125000003</v>
      </c>
      <c r="N26" s="11">
        <v>1.8688747499999998</v>
      </c>
      <c r="O26" s="11">
        <v>1.6902548759765628</v>
      </c>
      <c r="P26" s="11">
        <v>1.5599437109374998</v>
      </c>
      <c r="Q26" s="11">
        <v>1.4569683779296874</v>
      </c>
      <c r="R26" s="11">
        <v>1.3603560000000001</v>
      </c>
      <c r="S26" s="11">
        <v>1.2694104477539063</v>
      </c>
      <c r="T26" s="11">
        <v>1.1936850429687502</v>
      </c>
      <c r="U26" s="11">
        <v>1.127581085449219</v>
      </c>
      <c r="V26" s="11">
        <v>1.065499875</v>
      </c>
      <c r="W26" s="11">
        <v>1.0065082949218749</v>
      </c>
      <c r="X26" s="11">
        <v>0.9534056953124999</v>
      </c>
      <c r="Y26" s="11">
        <v>0.906192076171875</v>
      </c>
      <c r="Z26" s="11">
        <v>0.8648674375</v>
      </c>
      <c r="AA26" s="11">
        <v>0.8294317792968751</v>
      </c>
      <c r="AB26" s="11">
        <v>0.7998851015625001</v>
      </c>
      <c r="AC26" s="11">
        <v>0.776227404296875</v>
      </c>
      <c r="AD26" s="12">
        <v>0.7584586875000001</v>
      </c>
    </row>
    <row r="27" spans="2:30" ht="15">
      <c r="B27" s="3">
        <v>60</v>
      </c>
      <c r="C27" s="10">
        <v>6.801385500000001</v>
      </c>
      <c r="D27" s="11">
        <v>6.1415180000000005</v>
      </c>
      <c r="E27" s="11">
        <v>5.524157500000001</v>
      </c>
      <c r="F27" s="11">
        <v>4.949304</v>
      </c>
      <c r="G27" s="11">
        <v>4.4169575000000005</v>
      </c>
      <c r="H27" s="11">
        <v>3.927118</v>
      </c>
      <c r="I27" s="11">
        <v>3.4797854999999998</v>
      </c>
      <c r="J27" s="11">
        <v>3.07496</v>
      </c>
      <c r="K27" s="11">
        <v>2.7126414999999997</v>
      </c>
      <c r="L27" s="11">
        <v>2.3928300000000005</v>
      </c>
      <c r="M27" s="11">
        <v>2.1155255000000004</v>
      </c>
      <c r="N27" s="11">
        <v>1.8807280000000002</v>
      </c>
      <c r="O27" s="11">
        <v>1.6992744375000002</v>
      </c>
      <c r="P27" s="11">
        <v>1.5675525</v>
      </c>
      <c r="Q27" s="11">
        <v>1.4638883125</v>
      </c>
      <c r="R27" s="11">
        <v>1.3666079999999998</v>
      </c>
      <c r="S27" s="11">
        <v>1.2749920000000001</v>
      </c>
      <c r="T27" s="11">
        <v>1.1989130000000001</v>
      </c>
      <c r="U27" s="11">
        <v>1.1325855000000002</v>
      </c>
      <c r="V27" s="11">
        <v>1.070224</v>
      </c>
      <c r="W27" s="11">
        <v>1.01086425</v>
      </c>
      <c r="X27" s="11">
        <v>0.9573989999999999</v>
      </c>
      <c r="Y27" s="11">
        <v>0.90982825</v>
      </c>
      <c r="Z27" s="11">
        <v>0.868152</v>
      </c>
      <c r="AA27" s="11">
        <v>0.8323702500000001</v>
      </c>
      <c r="AB27" s="11">
        <v>0.8024830000000002</v>
      </c>
      <c r="AC27" s="11">
        <v>0.77849025</v>
      </c>
      <c r="AD27" s="12">
        <v>0.7603920000000002</v>
      </c>
    </row>
    <row r="28" spans="2:30" ht="15">
      <c r="B28" s="3">
        <v>65</v>
      </c>
      <c r="C28" s="10">
        <v>6.930012703125001</v>
      </c>
      <c r="D28" s="11">
        <v>6.2534148125</v>
      </c>
      <c r="E28" s="11">
        <v>5.620548828125</v>
      </c>
      <c r="F28" s="11">
        <v>5.03141475</v>
      </c>
      <c r="G28" s="11">
        <v>4.486012578125</v>
      </c>
      <c r="H28" s="11">
        <v>3.9843423124999995</v>
      </c>
      <c r="I28" s="11">
        <v>3.5264039531249995</v>
      </c>
      <c r="J28" s="11">
        <v>3.1121974999999997</v>
      </c>
      <c r="K28" s="11">
        <v>2.7417229531249996</v>
      </c>
      <c r="L28" s="11">
        <v>2.4149803124999996</v>
      </c>
      <c r="M28" s="11">
        <v>2.1319695781249997</v>
      </c>
      <c r="N28" s="11">
        <v>1.8926907499999999</v>
      </c>
      <c r="O28" s="11">
        <v>1.7083443076171876</v>
      </c>
      <c r="P28" s="11">
        <v>1.5751967578125</v>
      </c>
      <c r="Q28" s="11">
        <v>1.4708471416015625</v>
      </c>
      <c r="R28" s="11">
        <v>1.3728945000000001</v>
      </c>
      <c r="S28" s="11">
        <v>1.280589989746094</v>
      </c>
      <c r="T28" s="11">
        <v>1.20413920703125</v>
      </c>
      <c r="U28" s="11">
        <v>1.1375728520507813</v>
      </c>
      <c r="V28" s="11">
        <v>1.074921625</v>
      </c>
      <c r="W28" s="11">
        <v>1.015190642578125</v>
      </c>
      <c r="X28" s="11">
        <v>0.9613645546875</v>
      </c>
      <c r="Y28" s="11">
        <v>0.9134433613281249</v>
      </c>
      <c r="Z28" s="11">
        <v>0.8714270625</v>
      </c>
      <c r="AA28" s="11">
        <v>0.835315658203125</v>
      </c>
      <c r="AB28" s="11">
        <v>0.8051091484375001</v>
      </c>
      <c r="AC28" s="11">
        <v>0.7808075332031251</v>
      </c>
      <c r="AD28" s="12">
        <v>0.7624108125000002</v>
      </c>
    </row>
    <row r="29" spans="2:30" ht="15">
      <c r="B29" s="3">
        <v>70</v>
      </c>
      <c r="C29" s="10">
        <v>7.0618904062500025</v>
      </c>
      <c r="D29" s="11">
        <v>6.368098375000001</v>
      </c>
      <c r="E29" s="11">
        <v>5.719298906250001</v>
      </c>
      <c r="F29" s="11">
        <v>5.115491999999999</v>
      </c>
      <c r="G29" s="11">
        <v>4.55667765625</v>
      </c>
      <c r="H29" s="11">
        <v>4.042855875</v>
      </c>
      <c r="I29" s="11">
        <v>3.57402665625</v>
      </c>
      <c r="J29" s="11">
        <v>3.1501900000000003</v>
      </c>
      <c r="K29" s="11">
        <v>2.7713459062499997</v>
      </c>
      <c r="L29" s="11">
        <v>2.437494375</v>
      </c>
      <c r="M29" s="11">
        <v>2.14863540625</v>
      </c>
      <c r="N29" s="11">
        <v>1.904769</v>
      </c>
      <c r="O29" s="11">
        <v>1.7174727656250002</v>
      </c>
      <c r="P29" s="11">
        <v>1.5828874999999998</v>
      </c>
      <c r="Q29" s="11">
        <v>1.477857984375</v>
      </c>
      <c r="R29" s="11">
        <v>1.379229</v>
      </c>
      <c r="S29" s="11">
        <v>1.28621527734375</v>
      </c>
      <c r="T29" s="11">
        <v>1.20936978125</v>
      </c>
      <c r="U29" s="11">
        <v>1.1425446445312502</v>
      </c>
      <c r="V29" s="11">
        <v>1.0795919999999999</v>
      </c>
      <c r="W29" s="11">
        <v>1.0194872031249997</v>
      </c>
      <c r="X29" s="11">
        <v>0.9653041874999999</v>
      </c>
      <c r="Y29" s="11">
        <v>0.917042953125</v>
      </c>
      <c r="Z29" s="11">
        <v>0.8747035000000001</v>
      </c>
      <c r="AA29" s="11">
        <v>0.8382858281250001</v>
      </c>
      <c r="AB29" s="11">
        <v>0.8077899374999999</v>
      </c>
      <c r="AC29" s="11">
        <v>0.783215828125</v>
      </c>
      <c r="AD29" s="12">
        <v>0.7645635000000003</v>
      </c>
    </row>
    <row r="30" spans="2:30" ht="15">
      <c r="B30" s="3">
        <v>75</v>
      </c>
      <c r="C30" s="10">
        <v>7.197011718750002</v>
      </c>
      <c r="D30" s="11">
        <v>6.4855625</v>
      </c>
      <c r="E30" s="11">
        <v>5.8204023437500005</v>
      </c>
      <c r="F30" s="11">
        <v>5.201531249999999</v>
      </c>
      <c r="G30" s="11">
        <v>4.628949218750002</v>
      </c>
      <c r="H30" s="11">
        <v>4.10265625</v>
      </c>
      <c r="I30" s="11">
        <v>3.6226523437500004</v>
      </c>
      <c r="J30" s="11">
        <v>3.1889374999999998</v>
      </c>
      <c r="K30" s="11">
        <v>2.80151171875</v>
      </c>
      <c r="L30" s="11">
        <v>2.460375</v>
      </c>
      <c r="M30" s="11">
        <v>2.16552734375</v>
      </c>
      <c r="N30" s="11">
        <v>1.91696875</v>
      </c>
      <c r="O30" s="11">
        <v>1.726668090820313</v>
      </c>
      <c r="P30" s="11">
        <v>1.5906357421874997</v>
      </c>
      <c r="Q30" s="11">
        <v>1.4849339599609377</v>
      </c>
      <c r="R30" s="11">
        <v>1.385625</v>
      </c>
      <c r="S30" s="11">
        <v>1.2918787231445312</v>
      </c>
      <c r="T30" s="11">
        <v>1.2146108398437498</v>
      </c>
      <c r="U30" s="11">
        <v>1.147502380371094</v>
      </c>
      <c r="V30" s="11">
        <v>1.0842343749999999</v>
      </c>
      <c r="W30" s="11">
        <v>1.023753662109375</v>
      </c>
      <c r="X30" s="11">
        <v>0.9692197265625</v>
      </c>
      <c r="Y30" s="11">
        <v>0.9206325683593749</v>
      </c>
      <c r="Z30" s="11">
        <v>0.8779921875</v>
      </c>
      <c r="AA30" s="11">
        <v>0.8412985839843752</v>
      </c>
      <c r="AB30" s="11">
        <v>0.8105517578125001</v>
      </c>
      <c r="AC30" s="11">
        <v>0.785751708984375</v>
      </c>
      <c r="AD30" s="12">
        <v>0.7668984375000002</v>
      </c>
    </row>
    <row r="31" spans="2:30" ht="15">
      <c r="B31" s="3">
        <v>80</v>
      </c>
      <c r="C31" s="13">
        <v>7.335369750000002</v>
      </c>
      <c r="D31" s="14">
        <v>6.6058010000000005</v>
      </c>
      <c r="E31" s="14">
        <v>5.923853750000001</v>
      </c>
      <c r="F31" s="14">
        <v>5.289528</v>
      </c>
      <c r="G31" s="14">
        <v>4.702823750000001</v>
      </c>
      <c r="H31" s="14">
        <v>4.163740999999999</v>
      </c>
      <c r="I31" s="14">
        <v>3.67227975</v>
      </c>
      <c r="J31" s="14">
        <v>3.22844</v>
      </c>
      <c r="K31" s="14">
        <v>2.83222175</v>
      </c>
      <c r="L31" s="14">
        <v>2.483625</v>
      </c>
      <c r="M31" s="14">
        <v>2.18264975</v>
      </c>
      <c r="N31" s="14">
        <v>1.929296</v>
      </c>
      <c r="O31" s="14">
        <v>1.7359385625000003</v>
      </c>
      <c r="P31" s="14">
        <v>1.5984524999999996</v>
      </c>
      <c r="Q31" s="14">
        <v>1.4920881875</v>
      </c>
      <c r="R31" s="14">
        <v>1.392096</v>
      </c>
      <c r="S31" s="14">
        <v>1.2975911875</v>
      </c>
      <c r="T31" s="14">
        <v>1.2198685000000002</v>
      </c>
      <c r="U31" s="14">
        <v>1.1524475625000001</v>
      </c>
      <c r="V31" s="14">
        <v>1.088848</v>
      </c>
      <c r="W31" s="14">
        <v>1.0279897500000001</v>
      </c>
      <c r="X31" s="14">
        <v>0.9731129999999999</v>
      </c>
      <c r="Y31" s="14">
        <v>0.92421775</v>
      </c>
      <c r="Z31" s="14">
        <v>0.8813040000000001</v>
      </c>
      <c r="AA31" s="14">
        <v>0.8443717500000002</v>
      </c>
      <c r="AB31" s="14">
        <v>0.8134210000000001</v>
      </c>
      <c r="AC31" s="14">
        <v>0.7884517500000001</v>
      </c>
      <c r="AD31" s="15">
        <v>0.7694640000000003</v>
      </c>
    </row>
    <row r="34" ht="15">
      <c r="B34" s="2" t="s">
        <v>17</v>
      </c>
    </row>
    <row r="35" spans="2:35" ht="15">
      <c r="B35" s="3"/>
      <c r="C35" s="4">
        <v>4.5</v>
      </c>
      <c r="D35" s="4">
        <v>5</v>
      </c>
      <c r="E35" s="4">
        <v>5.5</v>
      </c>
      <c r="F35" s="4">
        <v>6</v>
      </c>
      <c r="G35" s="4">
        <v>6.5</v>
      </c>
      <c r="H35" s="4">
        <v>7</v>
      </c>
      <c r="I35" s="4">
        <v>7.5</v>
      </c>
      <c r="J35" s="4">
        <v>8</v>
      </c>
      <c r="K35" s="4">
        <v>8.5</v>
      </c>
      <c r="L35" s="4">
        <v>9</v>
      </c>
      <c r="M35" s="4">
        <v>9.5</v>
      </c>
      <c r="N35" s="4">
        <v>10</v>
      </c>
      <c r="O35" s="4">
        <v>10.5</v>
      </c>
      <c r="P35" s="4">
        <v>11</v>
      </c>
      <c r="Q35" s="4">
        <v>11.5</v>
      </c>
      <c r="R35" s="4">
        <v>12</v>
      </c>
      <c r="S35" s="4">
        <v>12.5</v>
      </c>
      <c r="T35" s="4">
        <v>13</v>
      </c>
      <c r="U35" s="4">
        <v>13.5</v>
      </c>
      <c r="V35" s="4">
        <v>14</v>
      </c>
      <c r="W35" s="4">
        <v>14.5</v>
      </c>
      <c r="X35" s="4">
        <v>15</v>
      </c>
      <c r="Y35" s="4">
        <v>15.5</v>
      </c>
      <c r="Z35" s="4">
        <v>16</v>
      </c>
      <c r="AA35" s="4">
        <v>16.5</v>
      </c>
      <c r="AB35" s="4">
        <v>17</v>
      </c>
      <c r="AC35" s="4">
        <v>17.5</v>
      </c>
      <c r="AD35" s="4">
        <v>18</v>
      </c>
      <c r="AE35" s="4">
        <v>18.5</v>
      </c>
      <c r="AF35" s="4">
        <v>19</v>
      </c>
      <c r="AG35" s="4">
        <v>19.5</v>
      </c>
      <c r="AH35" s="4">
        <v>20</v>
      </c>
      <c r="AI35" s="4">
        <v>20.5</v>
      </c>
    </row>
    <row r="36" spans="2:35" ht="15">
      <c r="B36" s="3">
        <v>0</v>
      </c>
      <c r="C36" s="22">
        <v>5.512674999999998</v>
      </c>
      <c r="D36" s="23">
        <v>5.017299999999999</v>
      </c>
      <c r="E36" s="23">
        <v>4.552474999999999</v>
      </c>
      <c r="F36" s="23">
        <v>4.118199999999999</v>
      </c>
      <c r="G36" s="23">
        <v>3.714475</v>
      </c>
      <c r="H36" s="23">
        <v>3.3413</v>
      </c>
      <c r="I36" s="23">
        <v>2.998675</v>
      </c>
      <c r="J36" s="23">
        <v>2.6866</v>
      </c>
      <c r="K36" s="23">
        <v>2.4050749999999996</v>
      </c>
      <c r="L36" s="23">
        <v>2.1541</v>
      </c>
      <c r="M36" s="23">
        <v>1.933675</v>
      </c>
      <c r="N36" s="23">
        <v>1.7438</v>
      </c>
      <c r="O36" s="23">
        <v>1.5918015625000002</v>
      </c>
      <c r="P36" s="23">
        <v>1.4752375</v>
      </c>
      <c r="Q36" s="23">
        <v>1.3794546874999998</v>
      </c>
      <c r="R36" s="23">
        <v>1.2898</v>
      </c>
      <c r="S36" s="23">
        <v>1.2058375</v>
      </c>
      <c r="T36" s="23">
        <v>1.134225</v>
      </c>
      <c r="U36" s="23">
        <v>1.07095</v>
      </c>
      <c r="V36" s="23">
        <v>1.012</v>
      </c>
      <c r="W36" s="23">
        <v>0.9567062500000001</v>
      </c>
      <c r="X36" s="23">
        <v>0.907075</v>
      </c>
      <c r="Y36" s="23">
        <v>0.86310625</v>
      </c>
      <c r="Z36" s="23">
        <v>0.8248</v>
      </c>
      <c r="AA36" s="23">
        <v>0.7921562500000001</v>
      </c>
      <c r="AB36" s="23">
        <v>0.7651749999999999</v>
      </c>
      <c r="AC36" s="23">
        <v>0.7438562499999999</v>
      </c>
      <c r="AD36" s="23">
        <v>0.7282</v>
      </c>
      <c r="AE36" s="23">
        <v>0.71820625</v>
      </c>
      <c r="AF36" s="23">
        <v>0.7138749999999999</v>
      </c>
      <c r="AG36" s="23">
        <v>0.7152062499999999</v>
      </c>
      <c r="AH36" s="23">
        <v>0.7222</v>
      </c>
      <c r="AI36" s="24">
        <v>0.7348562500000001</v>
      </c>
    </row>
    <row r="37" spans="2:35" ht="15">
      <c r="B37" s="3">
        <v>5</v>
      </c>
      <c r="C37" s="10">
        <v>5.601836094531247</v>
      </c>
      <c r="D37" s="11">
        <v>5.095333821874998</v>
      </c>
      <c r="E37" s="11">
        <v>4.620186707031249</v>
      </c>
      <c r="F37" s="11">
        <v>4.176394749999999</v>
      </c>
      <c r="G37" s="11">
        <v>3.7639579507812506</v>
      </c>
      <c r="H37" s="11">
        <v>3.382876309375</v>
      </c>
      <c r="I37" s="11">
        <v>3.03314982578125</v>
      </c>
      <c r="J37" s="11">
        <v>2.7147785</v>
      </c>
      <c r="K37" s="11">
        <v>2.4277623320312496</v>
      </c>
      <c r="L37" s="11">
        <v>2.172101321875</v>
      </c>
      <c r="M37" s="11">
        <v>1.94779546953125</v>
      </c>
      <c r="N37" s="11">
        <v>1.7548447749999998</v>
      </c>
      <c r="O37" s="11">
        <v>1.6008209283203128</v>
      </c>
      <c r="P37" s="11">
        <v>1.4832000328124997</v>
      </c>
      <c r="Q37" s="11">
        <v>1.3868387083984373</v>
      </c>
      <c r="R37" s="11">
        <v>1.296593575</v>
      </c>
      <c r="S37" s="11">
        <v>1.2119810762207028</v>
      </c>
      <c r="T37" s="11">
        <v>1.139892788671875</v>
      </c>
      <c r="U37" s="11">
        <v>1.0762480317871095</v>
      </c>
      <c r="V37" s="11">
        <v>1.0169661250000002</v>
      </c>
      <c r="W37" s="11">
        <v>0.9613669548828125</v>
      </c>
      <c r="X37" s="11">
        <v>0.9114908617187498</v>
      </c>
      <c r="Y37" s="11">
        <v>0.8673378455078123</v>
      </c>
      <c r="Z37" s="11">
        <v>0.82890790625</v>
      </c>
      <c r="AA37" s="11">
        <v>0.7962010439453127</v>
      </c>
      <c r="AB37" s="11">
        <v>0.7692172585937499</v>
      </c>
      <c r="AC37" s="11">
        <v>0.7479565501953123</v>
      </c>
      <c r="AD37" s="11">
        <v>0.73241891875</v>
      </c>
      <c r="AE37" s="11">
        <v>0.7226043642578126</v>
      </c>
      <c r="AF37" s="11">
        <v>0.7185128867187499</v>
      </c>
      <c r="AG37" s="11">
        <v>0.7201444861328125</v>
      </c>
      <c r="AH37" s="11">
        <v>0.7274991624999999</v>
      </c>
      <c r="AI37" s="12">
        <v>0.7405769158203126</v>
      </c>
    </row>
    <row r="38" spans="2:35" ht="15">
      <c r="B38" s="3">
        <v>10</v>
      </c>
      <c r="C38" s="10">
        <v>5.69436244375</v>
      </c>
      <c r="D38" s="11">
        <v>5.176254324999999</v>
      </c>
      <c r="E38" s="11">
        <v>4.69034184375</v>
      </c>
      <c r="F38" s="11">
        <v>4.236624999999999</v>
      </c>
      <c r="G38" s="11">
        <v>3.8151037937500005</v>
      </c>
      <c r="H38" s="11">
        <v>3.4257782249999997</v>
      </c>
      <c r="I38" s="11">
        <v>3.0686482937500004</v>
      </c>
      <c r="J38" s="11">
        <v>2.743714</v>
      </c>
      <c r="K38" s="11">
        <v>2.4509753437499997</v>
      </c>
      <c r="L38" s="11">
        <v>2.190432325</v>
      </c>
      <c r="M38" s="11">
        <v>1.9620849437500003</v>
      </c>
      <c r="N38" s="11">
        <v>1.7659332</v>
      </c>
      <c r="O38" s="11">
        <v>1.6098016609375003</v>
      </c>
      <c r="P38" s="11">
        <v>1.4910821375</v>
      </c>
      <c r="Q38" s="11">
        <v>1.3941254953125</v>
      </c>
      <c r="R38" s="11">
        <v>1.3032826000000004</v>
      </c>
      <c r="S38" s="11">
        <v>1.2180297621093747</v>
      </c>
      <c r="T38" s="11">
        <v>1.145496715625</v>
      </c>
      <c r="U38" s="11">
        <v>1.0815144613281251</v>
      </c>
      <c r="V38" s="11">
        <v>1.0219140000000002</v>
      </c>
      <c r="W38" s="11">
        <v>0.9660004984375002</v>
      </c>
      <c r="X38" s="11">
        <v>0.91585845625</v>
      </c>
      <c r="Y38" s="11">
        <v>0.8714878734374999</v>
      </c>
      <c r="Z38" s="11">
        <v>0.8328887500000001</v>
      </c>
      <c r="AA38" s="11">
        <v>0.8000610859375002</v>
      </c>
      <c r="AB38" s="11">
        <v>0.77300488125</v>
      </c>
      <c r="AC38" s="11">
        <v>0.7517201359375</v>
      </c>
      <c r="AD38" s="11">
        <v>0.7362068500000001</v>
      </c>
      <c r="AE38" s="11">
        <v>0.7264650234375</v>
      </c>
      <c r="AF38" s="11">
        <v>0.72249465625</v>
      </c>
      <c r="AG38" s="11">
        <v>0.7242957484375</v>
      </c>
      <c r="AH38" s="11">
        <v>0.7318683</v>
      </c>
      <c r="AI38" s="12">
        <v>0.7452123109375002</v>
      </c>
    </row>
    <row r="39" spans="2:35" ht="15">
      <c r="B39" s="3">
        <v>15</v>
      </c>
      <c r="C39" s="10">
        <v>5.790243646093748</v>
      </c>
      <c r="D39" s="11">
        <v>5.260052565624998</v>
      </c>
      <c r="E39" s="11">
        <v>4.762932933593749</v>
      </c>
      <c r="F39" s="11">
        <v>4.298884749999999</v>
      </c>
      <c r="G39" s="11">
        <v>3.86790801484375</v>
      </c>
      <c r="H39" s="11">
        <v>3.4700027281249994</v>
      </c>
      <c r="I39" s="11">
        <v>3.1051688898437497</v>
      </c>
      <c r="J39" s="11">
        <v>2.7734064999999997</v>
      </c>
      <c r="K39" s="11">
        <v>2.4747155585937493</v>
      </c>
      <c r="L39" s="11">
        <v>2.209096065625</v>
      </c>
      <c r="M39" s="11">
        <v>1.9765480210937498</v>
      </c>
      <c r="N39" s="11">
        <v>1.777071425</v>
      </c>
      <c r="O39" s="11">
        <v>1.6187519318359376</v>
      </c>
      <c r="P39" s="11">
        <v>1.4988943234374996</v>
      </c>
      <c r="Q39" s="11">
        <v>1.4013272908203123</v>
      </c>
      <c r="R39" s="11">
        <v>1.3098795250000002</v>
      </c>
      <c r="S39" s="11">
        <v>1.2239935013183592</v>
      </c>
      <c r="T39" s="11">
        <v>1.151042309765625</v>
      </c>
      <c r="U39" s="11">
        <v>1.0867505633300782</v>
      </c>
      <c r="V39" s="11">
        <v>1.0268428749999998</v>
      </c>
      <c r="W39" s="11">
        <v>0.9706066802734374</v>
      </c>
      <c r="X39" s="11">
        <v>0.9201796726562498</v>
      </c>
      <c r="Y39" s="11">
        <v>0.8755618521484374</v>
      </c>
      <c r="Z39" s="11">
        <v>0.83675321875</v>
      </c>
      <c r="AA39" s="11">
        <v>0.8037537724609377</v>
      </c>
      <c r="AB39" s="11">
        <v>0.7765635132812498</v>
      </c>
      <c r="AC39" s="11">
        <v>0.7551824412109374</v>
      </c>
      <c r="AD39" s="11">
        <v>0.7396105562499998</v>
      </c>
      <c r="AE39" s="11">
        <v>0.7298478583984376</v>
      </c>
      <c r="AF39" s="11">
        <v>0.7258943476562499</v>
      </c>
      <c r="AG39" s="11">
        <v>0.7277500240234374</v>
      </c>
      <c r="AH39" s="11">
        <v>0.7354148875</v>
      </c>
      <c r="AI39" s="12">
        <v>0.7488889380859375</v>
      </c>
    </row>
    <row r="40" spans="2:35" ht="15">
      <c r="B40" s="3">
        <v>20</v>
      </c>
      <c r="C40" s="10">
        <v>5.889469299999999</v>
      </c>
      <c r="D40" s="11">
        <v>5.346719599999999</v>
      </c>
      <c r="E40" s="11">
        <v>4.837952499999999</v>
      </c>
      <c r="F40" s="11">
        <v>4.363167999999999</v>
      </c>
      <c r="G40" s="11">
        <v>3.9223661</v>
      </c>
      <c r="H40" s="11">
        <v>3.5155468</v>
      </c>
      <c r="I40" s="11">
        <v>3.1427100999999995</v>
      </c>
      <c r="J40" s="11">
        <v>2.8038559999999997</v>
      </c>
      <c r="K40" s="11">
        <v>2.4989845</v>
      </c>
      <c r="L40" s="11">
        <v>2.2280956000000005</v>
      </c>
      <c r="M40" s="11">
        <v>1.9911893000000003</v>
      </c>
      <c r="N40" s="11">
        <v>1.7882656000000001</v>
      </c>
      <c r="O40" s="11">
        <v>1.6276799125</v>
      </c>
      <c r="P40" s="11">
        <v>1.5066471</v>
      </c>
      <c r="Q40" s="11">
        <v>1.4084563374999999</v>
      </c>
      <c r="R40" s="11">
        <v>1.3163968000000001</v>
      </c>
      <c r="S40" s="11">
        <v>1.2298822375</v>
      </c>
      <c r="T40" s="11">
        <v>1.1565351000000001</v>
      </c>
      <c r="U40" s="11">
        <v>1.0919576125</v>
      </c>
      <c r="V40" s="11">
        <v>1.031752</v>
      </c>
      <c r="W40" s="11">
        <v>0.9751853000000003</v>
      </c>
      <c r="X40" s="11">
        <v>0.9244564</v>
      </c>
      <c r="Y40" s="11">
        <v>0.8795653000000001</v>
      </c>
      <c r="Z40" s="11">
        <v>0.840512</v>
      </c>
      <c r="AA40" s="11">
        <v>0.8072965000000003</v>
      </c>
      <c r="AB40" s="11">
        <v>0.7799188</v>
      </c>
      <c r="AC40" s="11">
        <v>0.7583788999999999</v>
      </c>
      <c r="AD40" s="11">
        <v>0.7426768</v>
      </c>
      <c r="AE40" s="11">
        <v>0.7328125</v>
      </c>
      <c r="AF40" s="11">
        <v>0.7287859999999999</v>
      </c>
      <c r="AG40" s="11">
        <v>0.7305973</v>
      </c>
      <c r="AH40" s="11">
        <v>0.7382464</v>
      </c>
      <c r="AI40" s="12">
        <v>0.7517333000000002</v>
      </c>
    </row>
    <row r="41" spans="2:35" ht="15">
      <c r="B41" s="3">
        <v>25</v>
      </c>
      <c r="C41" s="10">
        <v>5.992029003906249</v>
      </c>
      <c r="D41" s="11">
        <v>5.4362464843749985</v>
      </c>
      <c r="E41" s="11">
        <v>4.91539306640625</v>
      </c>
      <c r="F41" s="11">
        <v>4.429468749999999</v>
      </c>
      <c r="G41" s="11">
        <v>3.97847353515625</v>
      </c>
      <c r="H41" s="11">
        <v>3.562407421875</v>
      </c>
      <c r="I41" s="11">
        <v>3.18127041015625</v>
      </c>
      <c r="J41" s="11">
        <v>2.8350625000000003</v>
      </c>
      <c r="K41" s="11">
        <v>2.5237836914062495</v>
      </c>
      <c r="L41" s="11">
        <v>2.247433984375</v>
      </c>
      <c r="M41" s="11">
        <v>2.00601337890625</v>
      </c>
      <c r="N41" s="11">
        <v>1.799521875</v>
      </c>
      <c r="O41" s="11">
        <v>1.6365937744140624</v>
      </c>
      <c r="P41" s="11">
        <v>1.5143509765624998</v>
      </c>
      <c r="Q41" s="11">
        <v>1.4155248779296872</v>
      </c>
      <c r="R41" s="11">
        <v>1.3228468750000002</v>
      </c>
      <c r="S41" s="11">
        <v>1.2357059143066405</v>
      </c>
      <c r="T41" s="11">
        <v>1.161980615234375</v>
      </c>
      <c r="U41" s="11">
        <v>1.097136883544922</v>
      </c>
      <c r="V41" s="11">
        <v>1.036640625</v>
      </c>
      <c r="W41" s="11">
        <v>0.9797361572265626</v>
      </c>
      <c r="X41" s="11">
        <v>0.92869052734375</v>
      </c>
      <c r="Y41" s="11">
        <v>0.8835037353515625</v>
      </c>
      <c r="Z41" s="11">
        <v>0.8441757812499999</v>
      </c>
      <c r="AA41" s="11">
        <v>0.8107066650390626</v>
      </c>
      <c r="AB41" s="11">
        <v>0.7830963867187499</v>
      </c>
      <c r="AC41" s="11">
        <v>0.7613449462890625</v>
      </c>
      <c r="AD41" s="11">
        <v>0.74545234375</v>
      </c>
      <c r="AE41" s="11">
        <v>0.7354185791015626</v>
      </c>
      <c r="AF41" s="11">
        <v>0.7312436523437499</v>
      </c>
      <c r="AG41" s="11">
        <v>0.7329275634765625</v>
      </c>
      <c r="AH41" s="11">
        <v>0.7404703125000001</v>
      </c>
      <c r="AI41" s="12">
        <v>0.7538718994140626</v>
      </c>
    </row>
    <row r="42" spans="2:35" ht="15">
      <c r="B42" s="3">
        <v>30</v>
      </c>
      <c r="C42" s="10">
        <v>6.097912356249998</v>
      </c>
      <c r="D42" s="11">
        <v>5.5286242749999985</v>
      </c>
      <c r="E42" s="11">
        <v>4.995247156249999</v>
      </c>
      <c r="F42" s="11">
        <v>4.497780999999998</v>
      </c>
      <c r="G42" s="11">
        <v>4.03622580625</v>
      </c>
      <c r="H42" s="11">
        <v>3.6105815749999994</v>
      </c>
      <c r="I42" s="11">
        <v>3.2208483062499997</v>
      </c>
      <c r="J42" s="11">
        <v>2.867025999999999</v>
      </c>
      <c r="K42" s="11">
        <v>2.5491146562499996</v>
      </c>
      <c r="L42" s="11">
        <v>2.2671142749999995</v>
      </c>
      <c r="M42" s="11">
        <v>2.0210248562500004</v>
      </c>
      <c r="N42" s="11">
        <v>1.8108464</v>
      </c>
      <c r="O42" s="11">
        <v>1.6455016890625</v>
      </c>
      <c r="P42" s="11">
        <v>1.5220164625</v>
      </c>
      <c r="Q42" s="11">
        <v>1.4225451546874996</v>
      </c>
      <c r="R42" s="11">
        <v>1.3292421999999997</v>
      </c>
      <c r="S42" s="11">
        <v>1.2414744753906248</v>
      </c>
      <c r="T42" s="11">
        <v>1.167384384375</v>
      </c>
      <c r="U42" s="11">
        <v>1.1022896511718752</v>
      </c>
      <c r="V42" s="11">
        <v>1.0415079999999999</v>
      </c>
      <c r="W42" s="11">
        <v>0.9842590515625</v>
      </c>
      <c r="X42" s="11">
        <v>0.9328839437499998</v>
      </c>
      <c r="Y42" s="11">
        <v>0.8873826765624999</v>
      </c>
      <c r="Z42" s="11">
        <v>0.8477552499999998</v>
      </c>
      <c r="AA42" s="11">
        <v>0.8140016640625001</v>
      </c>
      <c r="AB42" s="11">
        <v>0.7861219187499999</v>
      </c>
      <c r="AC42" s="11">
        <v>0.7641160140625</v>
      </c>
      <c r="AD42" s="11">
        <v>0.7479839500000002</v>
      </c>
      <c r="AE42" s="11">
        <v>0.7377257265625</v>
      </c>
      <c r="AF42" s="11">
        <v>0.7333413437499999</v>
      </c>
      <c r="AG42" s="11">
        <v>0.7348308015625</v>
      </c>
      <c r="AH42" s="11">
        <v>0.7421941</v>
      </c>
      <c r="AI42" s="12">
        <v>0.7554312390625001</v>
      </c>
    </row>
    <row r="43" spans="2:35" ht="15">
      <c r="B43" s="3">
        <v>35</v>
      </c>
      <c r="C43" s="10">
        <v>6.207108955468749</v>
      </c>
      <c r="D43" s="11">
        <v>5.623844028124999</v>
      </c>
      <c r="E43" s="11">
        <v>5.0775072929687495</v>
      </c>
      <c r="F43" s="11">
        <v>4.568098749999999</v>
      </c>
      <c r="G43" s="11">
        <v>4.0956183992187505</v>
      </c>
      <c r="H43" s="11">
        <v>3.6600662406249995</v>
      </c>
      <c r="I43" s="11">
        <v>3.26144227421875</v>
      </c>
      <c r="J43" s="11">
        <v>2.8997465</v>
      </c>
      <c r="K43" s="11">
        <v>2.5749789179687497</v>
      </c>
      <c r="L43" s="11">
        <v>2.2871395281250004</v>
      </c>
      <c r="M43" s="11">
        <v>2.0362283304687496</v>
      </c>
      <c r="N43" s="11">
        <v>1.8222453250000004</v>
      </c>
      <c r="O43" s="11">
        <v>1.6544118279296876</v>
      </c>
      <c r="P43" s="11">
        <v>1.5296540671874999</v>
      </c>
      <c r="Q43" s="11">
        <v>1.4295294103515626</v>
      </c>
      <c r="R43" s="11">
        <v>1.335595225</v>
      </c>
      <c r="S43" s="11">
        <v>1.247197864404297</v>
      </c>
      <c r="T43" s="11">
        <v>1.1727519363281251</v>
      </c>
      <c r="U43" s="11">
        <v>1.1074171900878906</v>
      </c>
      <c r="V43" s="11">
        <v>1.046353375</v>
      </c>
      <c r="W43" s="11">
        <v>0.9887537826171877</v>
      </c>
      <c r="X43" s="11">
        <v>0.9370385382812498</v>
      </c>
      <c r="Y43" s="11">
        <v>0.8912076419921875</v>
      </c>
      <c r="Z43" s="11">
        <v>0.85126109375</v>
      </c>
      <c r="AA43" s="11">
        <v>0.8171988935546877</v>
      </c>
      <c r="AB43" s="11">
        <v>0.78902104140625</v>
      </c>
      <c r="AC43" s="11">
        <v>0.7667275373046875</v>
      </c>
      <c r="AD43" s="11">
        <v>0.75031838125</v>
      </c>
      <c r="AE43" s="11">
        <v>0.7397935732421876</v>
      </c>
      <c r="AF43" s="11">
        <v>0.73515311328125</v>
      </c>
      <c r="AG43" s="11">
        <v>0.7363970013671876</v>
      </c>
      <c r="AH43" s="11">
        <v>0.7435252375</v>
      </c>
      <c r="AI43" s="12">
        <v>0.7565378216796877</v>
      </c>
    </row>
    <row r="44" spans="2:35" ht="15">
      <c r="B44" s="3">
        <v>40</v>
      </c>
      <c r="C44" s="10">
        <v>6.319608399999999</v>
      </c>
      <c r="D44" s="11">
        <v>5.7218968</v>
      </c>
      <c r="E44" s="11">
        <v>5.162165999999999</v>
      </c>
      <c r="F44" s="11">
        <v>4.640415999999999</v>
      </c>
      <c r="G44" s="11">
        <v>4.156646799999999</v>
      </c>
      <c r="H44" s="11">
        <v>3.7108584</v>
      </c>
      <c r="I44" s="11">
        <v>3.3030507999999994</v>
      </c>
      <c r="J44" s="11">
        <v>2.933224</v>
      </c>
      <c r="K44" s="11">
        <v>2.6013779999999995</v>
      </c>
      <c r="L44" s="11">
        <v>2.3075128</v>
      </c>
      <c r="M44" s="11">
        <v>2.0516284</v>
      </c>
      <c r="N44" s="11">
        <v>1.8337247999999997</v>
      </c>
      <c r="O44" s="11">
        <v>1.6633323625</v>
      </c>
      <c r="P44" s="11">
        <v>1.5372743</v>
      </c>
      <c r="Q44" s="11">
        <v>1.4364898874999996</v>
      </c>
      <c r="R44" s="11">
        <v>1.3419184</v>
      </c>
      <c r="S44" s="11">
        <v>1.252886025</v>
      </c>
      <c r="T44" s="11">
        <v>1.1780888</v>
      </c>
      <c r="U44" s="11">
        <v>1.112520775</v>
      </c>
      <c r="V44" s="11">
        <v>1.0511759999999999</v>
      </c>
      <c r="W44" s="11">
        <v>0.9932201500000001</v>
      </c>
      <c r="X44" s="11">
        <v>0.9411562</v>
      </c>
      <c r="Y44" s="11">
        <v>0.89498415</v>
      </c>
      <c r="Z44" s="11">
        <v>0.8547039999999999</v>
      </c>
      <c r="AA44" s="11">
        <v>0.82031575</v>
      </c>
      <c r="AB44" s="11">
        <v>0.7918194</v>
      </c>
      <c r="AC44" s="11">
        <v>0.7692149500000001</v>
      </c>
      <c r="AD44" s="11">
        <v>0.7525024</v>
      </c>
      <c r="AE44" s="11">
        <v>0.7416817500000001</v>
      </c>
      <c r="AF44" s="11">
        <v>0.7367530000000001</v>
      </c>
      <c r="AG44" s="11">
        <v>0.73771615</v>
      </c>
      <c r="AH44" s="11">
        <v>0.7445712</v>
      </c>
      <c r="AI44" s="12">
        <v>0.7573181500000001</v>
      </c>
    </row>
    <row r="45" spans="2:35" ht="15">
      <c r="B45" s="3">
        <v>45</v>
      </c>
      <c r="C45" s="10">
        <v>6.43540028828125</v>
      </c>
      <c r="D45" s="11">
        <v>5.8227736468749995</v>
      </c>
      <c r="E45" s="11">
        <v>5.249215800781251</v>
      </c>
      <c r="F45" s="11">
        <v>4.714726749999999</v>
      </c>
      <c r="G45" s="11">
        <v>4.219306494531251</v>
      </c>
      <c r="H45" s="11">
        <v>3.7629550343749996</v>
      </c>
      <c r="I45" s="11">
        <v>3.3456723695312496</v>
      </c>
      <c r="J45" s="11">
        <v>2.9674585</v>
      </c>
      <c r="K45" s="11">
        <v>2.6283134257812497</v>
      </c>
      <c r="L45" s="11">
        <v>2.3282371468750003</v>
      </c>
      <c r="M45" s="11">
        <v>2.06722966328125</v>
      </c>
      <c r="N45" s="11">
        <v>1.8452909750000002</v>
      </c>
      <c r="O45" s="11">
        <v>1.6722714642578127</v>
      </c>
      <c r="P45" s="11">
        <v>1.5448876703125</v>
      </c>
      <c r="Q45" s="11">
        <v>1.4434388287109376</v>
      </c>
      <c r="R45" s="11">
        <v>1.3482241750000001</v>
      </c>
      <c r="S45" s="11">
        <v>1.2585489008300783</v>
      </c>
      <c r="T45" s="11">
        <v>1.1834005042968752</v>
      </c>
      <c r="U45" s="11">
        <v>1.1176016806152345</v>
      </c>
      <c r="V45" s="11">
        <v>1.0559751250000002</v>
      </c>
      <c r="W45" s="11">
        <v>0.9976579533203127</v>
      </c>
      <c r="X45" s="11">
        <v>0.94523881796875</v>
      </c>
      <c r="Y45" s="11">
        <v>0.8987177189453125</v>
      </c>
      <c r="Z45" s="11">
        <v>0.85809465625</v>
      </c>
      <c r="AA45" s="11">
        <v>0.8233696298828127</v>
      </c>
      <c r="AB45" s="11">
        <v>0.7945426398437501</v>
      </c>
      <c r="AC45" s="11">
        <v>0.7716136861328126</v>
      </c>
      <c r="AD45" s="11">
        <v>0.7545827687500002</v>
      </c>
      <c r="AE45" s="11">
        <v>0.7434498876953126</v>
      </c>
      <c r="AF45" s="11">
        <v>0.7382150429687501</v>
      </c>
      <c r="AG45" s="11">
        <v>0.7388782345703125</v>
      </c>
      <c r="AH45" s="11">
        <v>0.7454394625000001</v>
      </c>
      <c r="AI45" s="12">
        <v>0.7578987267578128</v>
      </c>
    </row>
    <row r="46" spans="2:35" ht="15">
      <c r="B46" s="3">
        <v>50</v>
      </c>
      <c r="C46" s="10">
        <v>6.55447421875</v>
      </c>
      <c r="D46" s="11">
        <v>5.926465625</v>
      </c>
      <c r="E46" s="11">
        <v>5.33864921875</v>
      </c>
      <c r="F46" s="11">
        <v>4.791024999999999</v>
      </c>
      <c r="G46" s="11">
        <v>4.28359296875</v>
      </c>
      <c r="H46" s="11">
        <v>3.816353125</v>
      </c>
      <c r="I46" s="11">
        <v>3.38930546875</v>
      </c>
      <c r="J46" s="11">
        <v>3.00245</v>
      </c>
      <c r="K46" s="11">
        <v>2.6557867187499995</v>
      </c>
      <c r="L46" s="11">
        <v>2.349315625</v>
      </c>
      <c r="M46" s="11">
        <v>2.08303671875</v>
      </c>
      <c r="N46" s="11">
        <v>1.8569499999999999</v>
      </c>
      <c r="O46" s="11">
        <v>1.6812373046875</v>
      </c>
      <c r="P46" s="11">
        <v>1.5525046875</v>
      </c>
      <c r="Q46" s="11">
        <v>1.4503884765625</v>
      </c>
      <c r="R46" s="11">
        <v>1.3545250000000002</v>
      </c>
      <c r="S46" s="11">
        <v>1.264196435546875</v>
      </c>
      <c r="T46" s="11">
        <v>1.1886925781250002</v>
      </c>
      <c r="U46" s="11">
        <v>1.1226611816406251</v>
      </c>
      <c r="V46" s="11">
        <v>1.0607499999999999</v>
      </c>
      <c r="W46" s="11">
        <v>1.0020669921875003</v>
      </c>
      <c r="X46" s="11">
        <v>0.9492882812499999</v>
      </c>
      <c r="Y46" s="11">
        <v>0.9024138671874999</v>
      </c>
      <c r="Z46" s="11">
        <v>0.86144375</v>
      </c>
      <c r="AA46" s="11">
        <v>0.8263779296875002</v>
      </c>
      <c r="AB46" s="11">
        <v>0.79721640625</v>
      </c>
      <c r="AC46" s="11">
        <v>0.7739591796874998</v>
      </c>
      <c r="AD46" s="11">
        <v>0.75660625</v>
      </c>
      <c r="AE46" s="11">
        <v>0.7451576171875001</v>
      </c>
      <c r="AF46" s="11">
        <v>0.73961328125</v>
      </c>
      <c r="AG46" s="11">
        <v>0.7399732421875</v>
      </c>
      <c r="AH46" s="11">
        <v>0.7462375000000001</v>
      </c>
      <c r="AI46" s="12">
        <v>0.7584060546875001</v>
      </c>
    </row>
    <row r="47" spans="2:35" ht="15">
      <c r="B47" s="3">
        <v>55</v>
      </c>
      <c r="C47" s="10">
        <v>6.6768197898437505</v>
      </c>
      <c r="D47" s="11">
        <v>6.032963790624999</v>
      </c>
      <c r="E47" s="11">
        <v>5.43045877734375</v>
      </c>
      <c r="F47" s="11">
        <v>4.8693047499999995</v>
      </c>
      <c r="G47" s="11">
        <v>4.34950170859375</v>
      </c>
      <c r="H47" s="11">
        <v>3.8710496531249996</v>
      </c>
      <c r="I47" s="11">
        <v>3.43394858359375</v>
      </c>
      <c r="J47" s="11">
        <v>3.0381985</v>
      </c>
      <c r="K47" s="11">
        <v>2.68379940234375</v>
      </c>
      <c r="L47" s="11">
        <v>2.370751290625</v>
      </c>
      <c r="M47" s="11">
        <v>2.09905416484375</v>
      </c>
      <c r="N47" s="11">
        <v>1.868708025</v>
      </c>
      <c r="O47" s="11">
        <v>1.6902380552734377</v>
      </c>
      <c r="P47" s="11">
        <v>1.5601358609374998</v>
      </c>
      <c r="Q47" s="11">
        <v>1.4573510736328128</v>
      </c>
      <c r="R47" s="11">
        <v>1.3608333250000002</v>
      </c>
      <c r="S47" s="11">
        <v>1.2698385728027344</v>
      </c>
      <c r="T47" s="11">
        <v>1.193970550390625</v>
      </c>
      <c r="U47" s="11">
        <v>1.1277005527832031</v>
      </c>
      <c r="V47" s="11">
        <v>1.065499875</v>
      </c>
      <c r="W47" s="11">
        <v>1.0064470662109377</v>
      </c>
      <c r="X47" s="11">
        <v>0.95330647890625</v>
      </c>
      <c r="Y47" s="11">
        <v>0.9060781130859374</v>
      </c>
      <c r="Z47" s="11">
        <v>0.8647619687500001</v>
      </c>
      <c r="AA47" s="11">
        <v>0.8293580458984376</v>
      </c>
      <c r="AB47" s="11">
        <v>0.7998663445312499</v>
      </c>
      <c r="AC47" s="11">
        <v>0.7762868646484375</v>
      </c>
      <c r="AD47" s="11">
        <v>0.7586196062500001</v>
      </c>
      <c r="AE47" s="11">
        <v>0.7468645693359377</v>
      </c>
      <c r="AF47" s="11">
        <v>0.74102175390625</v>
      </c>
      <c r="AG47" s="11">
        <v>0.7410911599609376</v>
      </c>
      <c r="AH47" s="11">
        <v>0.7470727875</v>
      </c>
      <c r="AI47" s="12">
        <v>0.7589666365234378</v>
      </c>
    </row>
    <row r="48" spans="2:35" ht="15">
      <c r="B48" s="3">
        <v>60</v>
      </c>
      <c r="C48" s="10">
        <v>6.8024266</v>
      </c>
      <c r="D48" s="11">
        <v>6.1422592</v>
      </c>
      <c r="E48" s="11">
        <v>5.524637</v>
      </c>
      <c r="F48" s="11">
        <v>4.949559999999999</v>
      </c>
      <c r="G48" s="11">
        <v>4.417028200000001</v>
      </c>
      <c r="H48" s="11">
        <v>3.9270416</v>
      </c>
      <c r="I48" s="11">
        <v>3.4796002</v>
      </c>
      <c r="J48" s="11">
        <v>3.074704</v>
      </c>
      <c r="K48" s="11">
        <v>2.712353</v>
      </c>
      <c r="L48" s="11">
        <v>2.3925472</v>
      </c>
      <c r="M48" s="11">
        <v>2.1152865999999997</v>
      </c>
      <c r="N48" s="11">
        <v>1.8805712</v>
      </c>
      <c r="O48" s="11">
        <v>1.6992818875000002</v>
      </c>
      <c r="P48" s="11">
        <v>1.5677917</v>
      </c>
      <c r="Q48" s="11">
        <v>1.4643388625</v>
      </c>
      <c r="R48" s="11">
        <v>1.3671616000000002</v>
      </c>
      <c r="S48" s="11">
        <v>1.27548525625</v>
      </c>
      <c r="T48" s="11">
        <v>1.1992399500000002</v>
      </c>
      <c r="U48" s="11">
        <v>1.1327210687500002</v>
      </c>
      <c r="V48" s="11">
        <v>1.070224</v>
      </c>
      <c r="W48" s="11">
        <v>1.010797975</v>
      </c>
      <c r="X48" s="11">
        <v>0.9572953</v>
      </c>
      <c r="Y48" s="11">
        <v>0.909715975</v>
      </c>
      <c r="Z48" s="11">
        <v>0.86806</v>
      </c>
      <c r="AA48" s="11">
        <v>0.8323273750000002</v>
      </c>
      <c r="AB48" s="11">
        <v>0.8025180999999999</v>
      </c>
      <c r="AC48" s="11">
        <v>0.778632175</v>
      </c>
      <c r="AD48" s="11">
        <v>0.7606696000000002</v>
      </c>
      <c r="AE48" s="11">
        <v>0.7486303750000001</v>
      </c>
      <c r="AF48" s="11">
        <v>0.7425145000000002</v>
      </c>
      <c r="AG48" s="11">
        <v>0.742321975</v>
      </c>
      <c r="AH48" s="11">
        <v>0.7480528</v>
      </c>
      <c r="AI48" s="12">
        <v>0.7597069750000003</v>
      </c>
    </row>
    <row r="49" spans="2:35" ht="15">
      <c r="B49" s="3">
        <v>65</v>
      </c>
      <c r="C49" s="10">
        <v>6.931284247656251</v>
      </c>
      <c r="D49" s="11">
        <v>6.254342909375</v>
      </c>
      <c r="E49" s="11">
        <v>5.6211764101562505</v>
      </c>
      <c r="F49" s="11">
        <v>5.031784749999999</v>
      </c>
      <c r="G49" s="11">
        <v>4.486167928906251</v>
      </c>
      <c r="H49" s="11">
        <v>3.984325946875</v>
      </c>
      <c r="I49" s="11">
        <v>3.5262588039062495</v>
      </c>
      <c r="J49" s="11">
        <v>3.1119665000000003</v>
      </c>
      <c r="K49" s="11">
        <v>2.7414490351562497</v>
      </c>
      <c r="L49" s="11">
        <v>2.414706409375</v>
      </c>
      <c r="M49" s="11">
        <v>2.1317386226562505</v>
      </c>
      <c r="N49" s="11">
        <v>1.892545675</v>
      </c>
      <c r="O49" s="11">
        <v>1.7083769728515628</v>
      </c>
      <c r="P49" s="11">
        <v>1.5754827140624998</v>
      </c>
      <c r="Q49" s="11">
        <v>1.4713640857421872</v>
      </c>
      <c r="R49" s="11">
        <v>1.373522275</v>
      </c>
      <c r="S49" s="11">
        <v>1.2811464295410158</v>
      </c>
      <c r="T49" s="11">
        <v>1.204506305859375</v>
      </c>
      <c r="U49" s="11">
        <v>1.137724004248047</v>
      </c>
      <c r="V49" s="11">
        <v>1.074921625</v>
      </c>
      <c r="W49" s="11">
        <v>1.0151195181640627</v>
      </c>
      <c r="X49" s="11">
        <v>0.9612566335937498</v>
      </c>
      <c r="Y49" s="11">
        <v>0.9133329712890623</v>
      </c>
      <c r="Z49" s="11">
        <v>0.87134853125</v>
      </c>
      <c r="AA49" s="11">
        <v>0.8353033134765627</v>
      </c>
      <c r="AB49" s="11">
        <v>0.80519731796875</v>
      </c>
      <c r="AC49" s="11">
        <v>0.7810305447265624</v>
      </c>
      <c r="AD49" s="11">
        <v>0.76280299375</v>
      </c>
      <c r="AE49" s="11">
        <v>0.7505146650390626</v>
      </c>
      <c r="AF49" s="11">
        <v>0.7441655585937501</v>
      </c>
      <c r="AG49" s="11">
        <v>0.7437556744140625</v>
      </c>
      <c r="AH49" s="11">
        <v>0.7492850125</v>
      </c>
      <c r="AI49" s="12">
        <v>0.7607535728515626</v>
      </c>
    </row>
    <row r="50" spans="2:35" ht="15">
      <c r="B50" s="3">
        <v>70</v>
      </c>
      <c r="C50" s="10">
        <v>7.063382331250001</v>
      </c>
      <c r="D50" s="11">
        <v>6.369205975</v>
      </c>
      <c r="E50" s="11">
        <v>5.72006953125</v>
      </c>
      <c r="F50" s="11">
        <v>5.115972999999999</v>
      </c>
      <c r="G50" s="11">
        <v>4.55691638125</v>
      </c>
      <c r="H50" s="11">
        <v>4.042899674999999</v>
      </c>
      <c r="I50" s="11">
        <v>3.5739228812499997</v>
      </c>
      <c r="J50" s="11">
        <v>3.1499859999999997</v>
      </c>
      <c r="K50" s="11">
        <v>2.77108903125</v>
      </c>
      <c r="L50" s="11">
        <v>2.437231975</v>
      </c>
      <c r="M50" s="11">
        <v>2.14841483125</v>
      </c>
      <c r="N50" s="11">
        <v>1.9046376</v>
      </c>
      <c r="O50" s="11">
        <v>1.7175314828125</v>
      </c>
      <c r="P50" s="11">
        <v>1.5832194124999999</v>
      </c>
      <c r="Q50" s="11">
        <v>1.4784389859375</v>
      </c>
      <c r="R50" s="11">
        <v>1.3799278</v>
      </c>
      <c r="S50" s="11">
        <v>1.2868320363281252</v>
      </c>
      <c r="T50" s="11">
        <v>1.209775146875</v>
      </c>
      <c r="U50" s="11">
        <v>1.1427106339843751</v>
      </c>
      <c r="V50" s="11">
        <v>1.0795919999999999</v>
      </c>
      <c r="W50" s="11">
        <v>1.0194114953125002</v>
      </c>
      <c r="X50" s="11">
        <v>0.9651923687499999</v>
      </c>
      <c r="Y50" s="11">
        <v>0.9169346203125</v>
      </c>
      <c r="Z50" s="11">
        <v>0.8746382500000001</v>
      </c>
      <c r="AA50" s="11">
        <v>0.8383032578125003</v>
      </c>
      <c r="AB50" s="11">
        <v>0.80792964375</v>
      </c>
      <c r="AC50" s="11">
        <v>0.7835174078125001</v>
      </c>
      <c r="AD50" s="11">
        <v>0.7650665500000001</v>
      </c>
      <c r="AE50" s="11">
        <v>0.7525770703125001</v>
      </c>
      <c r="AF50" s="11">
        <v>0.74604896875</v>
      </c>
      <c r="AG50" s="11">
        <v>0.7454822453125</v>
      </c>
      <c r="AH50" s="11">
        <v>0.7508769</v>
      </c>
      <c r="AI50" s="12">
        <v>0.7622329328125</v>
      </c>
    </row>
    <row r="51" spans="2:35" ht="15">
      <c r="B51" s="3">
        <v>75</v>
      </c>
      <c r="C51" s="10">
        <v>7.198710449218751</v>
      </c>
      <c r="D51" s="11">
        <v>6.486839453125</v>
      </c>
      <c r="E51" s="11">
        <v>5.82130888671875</v>
      </c>
      <c r="F51" s="11">
        <v>5.2021187499999995</v>
      </c>
      <c r="G51" s="11">
        <v>4.629269042968749</v>
      </c>
      <c r="H51" s="11">
        <v>4.1027597656250006</v>
      </c>
      <c r="I51" s="11">
        <v>3.6225909179687497</v>
      </c>
      <c r="J51" s="11">
        <v>3.1887625</v>
      </c>
      <c r="K51" s="11">
        <v>2.80127451171875</v>
      </c>
      <c r="L51" s="11">
        <v>2.460126953125</v>
      </c>
      <c r="M51" s="11">
        <v>2.16531982421875</v>
      </c>
      <c r="N51" s="11">
        <v>1.9168531249999998</v>
      </c>
      <c r="O51" s="11">
        <v>1.7267535888671877</v>
      </c>
      <c r="P51" s="11">
        <v>1.5910123046875</v>
      </c>
      <c r="Q51" s="11">
        <v>1.4855758056640627</v>
      </c>
      <c r="R51" s="11">
        <v>1.3863906249999998</v>
      </c>
      <c r="S51" s="11">
        <v>1.292552020263672</v>
      </c>
      <c r="T51" s="11">
        <v>1.215052001953125</v>
      </c>
      <c r="U51" s="11">
        <v>1.1476822326660157</v>
      </c>
      <c r="V51" s="11">
        <v>1.0842343749999999</v>
      </c>
      <c r="W51" s="11">
        <v>1.0236737060546877</v>
      </c>
      <c r="X51" s="11">
        <v>0.9691043945312499</v>
      </c>
      <c r="Y51" s="11">
        <v>0.9205264404296873</v>
      </c>
      <c r="Z51" s="11">
        <v>0.8779398437500001</v>
      </c>
      <c r="AA51" s="11">
        <v>0.8413446044921877</v>
      </c>
      <c r="AB51" s="11">
        <v>0.81074072265625</v>
      </c>
      <c r="AC51" s="11">
        <v>0.7861281982421876</v>
      </c>
      <c r="AD51" s="11">
        <v>0.7675070312500002</v>
      </c>
      <c r="AE51" s="11">
        <v>0.7548772216796875</v>
      </c>
      <c r="AF51" s="11">
        <v>0.74823876953125</v>
      </c>
      <c r="AG51" s="11">
        <v>0.7475916748046875</v>
      </c>
      <c r="AH51" s="11">
        <v>0.7529359375</v>
      </c>
      <c r="AI51" s="12">
        <v>0.7642715576171877</v>
      </c>
    </row>
    <row r="52" spans="2:35" ht="15">
      <c r="B52" s="3">
        <v>80</v>
      </c>
      <c r="C52" s="13">
        <v>7.337258200000002</v>
      </c>
      <c r="D52" s="14">
        <v>6.6072344</v>
      </c>
      <c r="E52" s="14">
        <v>5.924886999999999</v>
      </c>
      <c r="F52" s="14">
        <v>5.290215999999999</v>
      </c>
      <c r="G52" s="14">
        <v>4.7032214</v>
      </c>
      <c r="H52" s="14">
        <v>4.1639032</v>
      </c>
      <c r="I52" s="14">
        <v>3.6722614</v>
      </c>
      <c r="J52" s="14">
        <v>3.2282960000000003</v>
      </c>
      <c r="K52" s="14">
        <v>2.832007</v>
      </c>
      <c r="L52" s="14">
        <v>2.4833944</v>
      </c>
      <c r="M52" s="14">
        <v>2.1824582</v>
      </c>
      <c r="N52" s="14">
        <v>1.9291984000000002</v>
      </c>
      <c r="O52" s="14">
        <v>1.7360514625</v>
      </c>
      <c r="P52" s="14">
        <v>1.5988718999999996</v>
      </c>
      <c r="Q52" s="14">
        <v>1.4927867875</v>
      </c>
      <c r="R52" s="14">
        <v>1.3929231999999998</v>
      </c>
      <c r="S52" s="14">
        <v>1.298316325</v>
      </c>
      <c r="T52" s="14">
        <v>1.2203423999999998</v>
      </c>
      <c r="U52" s="14">
        <v>1.152640075</v>
      </c>
      <c r="V52" s="14">
        <v>1.088848</v>
      </c>
      <c r="W52" s="14">
        <v>1.02790595</v>
      </c>
      <c r="X52" s="14">
        <v>0.9729945999999998</v>
      </c>
      <c r="Y52" s="14">
        <v>0.92411395</v>
      </c>
      <c r="Z52" s="14">
        <v>0.881264</v>
      </c>
      <c r="AA52" s="14">
        <v>0.8444447500000002</v>
      </c>
      <c r="AB52" s="14">
        <v>0.8136561999999999</v>
      </c>
      <c r="AC52" s="14">
        <v>0.78889835</v>
      </c>
      <c r="AD52" s="14">
        <v>0.7701712000000001</v>
      </c>
      <c r="AE52" s="14">
        <v>0.7574747500000001</v>
      </c>
      <c r="AF52" s="14">
        <v>0.7508090000000001</v>
      </c>
      <c r="AG52" s="14">
        <v>0.75017395</v>
      </c>
      <c r="AH52" s="14">
        <v>0.7555696000000001</v>
      </c>
      <c r="AI52" s="15">
        <v>0.7669959500000001</v>
      </c>
    </row>
    <row r="55" ht="15">
      <c r="B55" s="2" t="s">
        <v>17</v>
      </c>
    </row>
    <row r="56" spans="2:35" ht="15">
      <c r="B56" s="3" t="s">
        <v>8</v>
      </c>
      <c r="C56" s="4">
        <v>4.5</v>
      </c>
      <c r="D56" s="4">
        <v>5</v>
      </c>
      <c r="E56" s="4">
        <v>5.5</v>
      </c>
      <c r="F56" s="4">
        <v>6</v>
      </c>
      <c r="G56" s="4">
        <v>6.5</v>
      </c>
      <c r="H56" s="4">
        <v>7</v>
      </c>
      <c r="I56" s="4">
        <v>7.5</v>
      </c>
      <c r="J56" s="4">
        <v>8</v>
      </c>
      <c r="K56" s="4">
        <v>8.5</v>
      </c>
      <c r="L56" s="4">
        <v>9</v>
      </c>
      <c r="M56" s="4">
        <v>9.5</v>
      </c>
      <c r="N56" s="4">
        <v>10</v>
      </c>
      <c r="O56" s="4">
        <v>10.5</v>
      </c>
      <c r="P56" s="4">
        <v>11</v>
      </c>
      <c r="Q56" s="4">
        <v>11.5</v>
      </c>
      <c r="R56" s="4">
        <v>12</v>
      </c>
      <c r="S56" s="4">
        <v>12.5</v>
      </c>
      <c r="T56" s="4">
        <v>13</v>
      </c>
      <c r="U56" s="4">
        <v>13.5</v>
      </c>
      <c r="V56" s="4">
        <v>14</v>
      </c>
      <c r="W56" s="4">
        <v>14.5</v>
      </c>
      <c r="X56" s="4">
        <v>15</v>
      </c>
      <c r="Y56" s="4">
        <v>15.5</v>
      </c>
      <c r="Z56" s="4">
        <v>16</v>
      </c>
      <c r="AA56" s="4">
        <v>16.5</v>
      </c>
      <c r="AB56" s="4">
        <v>17</v>
      </c>
      <c r="AC56" s="4">
        <v>17.5</v>
      </c>
      <c r="AD56" s="4">
        <v>18</v>
      </c>
      <c r="AE56" s="4">
        <v>18.5</v>
      </c>
      <c r="AF56" s="4">
        <v>19</v>
      </c>
      <c r="AG56" s="4">
        <v>19.5</v>
      </c>
      <c r="AH56" s="4">
        <v>20</v>
      </c>
      <c r="AI56" s="4">
        <v>20.5</v>
      </c>
    </row>
    <row r="57" spans="2:35" ht="15">
      <c r="B57" s="3">
        <v>-80</v>
      </c>
      <c r="C57" s="7">
        <v>4.6017994</v>
      </c>
      <c r="D57" s="8">
        <v>4.210922399999999</v>
      </c>
      <c r="E57" s="8">
        <v>3.8432298000000005</v>
      </c>
      <c r="F57" s="8">
        <v>3.498721600000001</v>
      </c>
      <c r="G57" s="8">
        <v>3.1773978</v>
      </c>
      <c r="H57" s="8">
        <v>2.8792584000000003</v>
      </c>
      <c r="I57" s="8">
        <v>2.6043034000000005</v>
      </c>
      <c r="J57" s="8">
        <v>2.3525328</v>
      </c>
      <c r="K57" s="8">
        <v>2.1239466</v>
      </c>
      <c r="L57" s="8">
        <v>1.9185448</v>
      </c>
      <c r="M57" s="8">
        <v>1.7363274000000004</v>
      </c>
      <c r="N57" s="8">
        <v>1.5772944000000002</v>
      </c>
      <c r="O57" s="8">
        <v>1.4463936625000002</v>
      </c>
      <c r="P57" s="8">
        <v>1.3419759000000002</v>
      </c>
      <c r="Q57" s="8">
        <v>1.2541453875</v>
      </c>
      <c r="R57" s="8">
        <v>1.1730064</v>
      </c>
      <c r="S57" s="8">
        <v>1.099199325</v>
      </c>
      <c r="T57" s="8">
        <v>1.0369087999999997</v>
      </c>
      <c r="U57" s="8">
        <v>0.9815554750000002</v>
      </c>
      <c r="V57" s="8">
        <v>0.9285600000000002</v>
      </c>
      <c r="W57" s="8">
        <v>0.8771591500000001</v>
      </c>
      <c r="X57" s="8">
        <v>0.8296426000000002</v>
      </c>
      <c r="Y57" s="8">
        <v>0.7860103500000001</v>
      </c>
      <c r="Z57" s="8">
        <v>0.7462623999999999</v>
      </c>
      <c r="AA57" s="8">
        <v>0.7103987500000001</v>
      </c>
      <c r="AB57" s="8">
        <v>0.6784193999999998</v>
      </c>
      <c r="AC57" s="8">
        <v>0.6503243499999999</v>
      </c>
      <c r="AD57" s="8">
        <v>0.6261135999999996</v>
      </c>
      <c r="AE57" s="8">
        <v>0.6057871499999997</v>
      </c>
      <c r="AF57" s="8">
        <v>0.5893449999999997</v>
      </c>
      <c r="AG57" s="8">
        <v>0.5767871499999996</v>
      </c>
      <c r="AH57" s="8">
        <v>0.5681135999999994</v>
      </c>
      <c r="AI57" s="9">
        <v>0.5633243499999993</v>
      </c>
    </row>
    <row r="58" spans="2:35" ht="15">
      <c r="B58" s="3">
        <v>-70</v>
      </c>
      <c r="C58" s="10">
        <v>4.687285115624999</v>
      </c>
      <c r="D58" s="11">
        <v>4.287332037499999</v>
      </c>
      <c r="E58" s="11">
        <v>3.9111819656249995</v>
      </c>
      <c r="F58" s="11">
        <v>3.5588349</v>
      </c>
      <c r="G58" s="11">
        <v>3.230290840624999</v>
      </c>
      <c r="H58" s="11">
        <v>2.9255497875000005</v>
      </c>
      <c r="I58" s="11">
        <v>2.644611740625</v>
      </c>
      <c r="J58" s="11">
        <v>2.3874766999999997</v>
      </c>
      <c r="K58" s="11">
        <v>2.154144665625</v>
      </c>
      <c r="L58" s="11">
        <v>1.9446156374999999</v>
      </c>
      <c r="M58" s="11">
        <v>1.7588896156249998</v>
      </c>
      <c r="N58" s="11">
        <v>1.5969665999999996</v>
      </c>
      <c r="O58" s="11">
        <v>1.4639899078124998</v>
      </c>
      <c r="P58" s="11">
        <v>1.3582451</v>
      </c>
      <c r="Q58" s="11">
        <v>1.2694455421874997</v>
      </c>
      <c r="R58" s="11">
        <v>1.1873045999999998</v>
      </c>
      <c r="S58" s="11">
        <v>1.1123590460937498</v>
      </c>
      <c r="T58" s="11">
        <v>1.04900179375</v>
      </c>
      <c r="U58" s="11">
        <v>0.99273041953125</v>
      </c>
      <c r="V58" s="11">
        <v>0.9390425</v>
      </c>
      <c r="W58" s="11">
        <v>0.88718763125</v>
      </c>
      <c r="X58" s="11">
        <v>0.8394170249999999</v>
      </c>
      <c r="Y58" s="11">
        <v>0.79573068125</v>
      </c>
      <c r="Z58" s="11">
        <v>0.7561285999999998</v>
      </c>
      <c r="AA58" s="11">
        <v>0.7206107812499999</v>
      </c>
      <c r="AB58" s="11">
        <v>0.6891772249999998</v>
      </c>
      <c r="AC58" s="11">
        <v>0.66182793125</v>
      </c>
      <c r="AD58" s="11">
        <v>0.6385628999999997</v>
      </c>
      <c r="AE58" s="11">
        <v>0.6193821312499997</v>
      </c>
      <c r="AF58" s="11">
        <v>0.6042856249999997</v>
      </c>
      <c r="AG58" s="11">
        <v>0.5932733812499995</v>
      </c>
      <c r="AH58" s="11">
        <v>0.5863453999999995</v>
      </c>
      <c r="AI58" s="12">
        <v>0.5835016812499993</v>
      </c>
    </row>
    <row r="59" spans="2:35" ht="15">
      <c r="B59" s="3">
        <v>-60</v>
      </c>
      <c r="C59" s="10">
        <v>4.774735449999998</v>
      </c>
      <c r="D59" s="11">
        <v>4.365458199999999</v>
      </c>
      <c r="E59" s="11">
        <v>3.98062265</v>
      </c>
      <c r="F59" s="11">
        <v>3.6202287999999996</v>
      </c>
      <c r="G59" s="11">
        <v>3.28427665</v>
      </c>
      <c r="H59" s="11">
        <v>2.9727662000000006</v>
      </c>
      <c r="I59" s="11">
        <v>2.68569745</v>
      </c>
      <c r="J59" s="11">
        <v>2.4230704</v>
      </c>
      <c r="K59" s="11">
        <v>2.184885049999999</v>
      </c>
      <c r="L59" s="11">
        <v>1.9711414</v>
      </c>
      <c r="M59" s="11">
        <v>1.7818394499999997</v>
      </c>
      <c r="N59" s="11">
        <v>1.6169791999999998</v>
      </c>
      <c r="O59" s="11">
        <v>1.4819137374999998</v>
      </c>
      <c r="P59" s="11">
        <v>1.3748586999999999</v>
      </c>
      <c r="Q59" s="11">
        <v>1.2851079124999998</v>
      </c>
      <c r="R59" s="11">
        <v>1.2019551999999998</v>
      </c>
      <c r="S59" s="11">
        <v>1.1258106625</v>
      </c>
      <c r="T59" s="11">
        <v>1.0612958999999997</v>
      </c>
      <c r="U59" s="11">
        <v>1.0040219875</v>
      </c>
      <c r="V59" s="11">
        <v>0.9496</v>
      </c>
      <c r="W59" s="11">
        <v>0.89729845</v>
      </c>
      <c r="X59" s="11">
        <v>0.8493118</v>
      </c>
      <c r="Y59" s="11">
        <v>0.80564005</v>
      </c>
      <c r="Z59" s="11">
        <v>0.7662831999999999</v>
      </c>
      <c r="AA59" s="11">
        <v>0.7312412499999998</v>
      </c>
      <c r="AB59" s="11">
        <v>0.7005141999999998</v>
      </c>
      <c r="AC59" s="11">
        <v>0.6741020499999999</v>
      </c>
      <c r="AD59" s="11">
        <v>0.6520047999999997</v>
      </c>
      <c r="AE59" s="11">
        <v>0.6342224499999998</v>
      </c>
      <c r="AF59" s="11">
        <v>0.6207549999999996</v>
      </c>
      <c r="AG59" s="11">
        <v>0.6116024499999997</v>
      </c>
      <c r="AH59" s="11">
        <v>0.6067647999999994</v>
      </c>
      <c r="AI59" s="12">
        <v>0.6062420499999994</v>
      </c>
    </row>
    <row r="60" spans="2:35" ht="15">
      <c r="B60" s="3">
        <v>-50</v>
      </c>
      <c r="C60" s="10">
        <v>4.867221484374999</v>
      </c>
      <c r="D60" s="11">
        <v>4.447926562499999</v>
      </c>
      <c r="E60" s="11">
        <v>4.053765234375</v>
      </c>
      <c r="F60" s="11">
        <v>3.6847374999999998</v>
      </c>
      <c r="G60" s="11">
        <v>3.3408433593749995</v>
      </c>
      <c r="H60" s="11">
        <v>3.0220828125000008</v>
      </c>
      <c r="I60" s="11">
        <v>2.728455859375</v>
      </c>
      <c r="J60" s="11">
        <v>2.4599625</v>
      </c>
      <c r="K60" s="11">
        <v>2.216602734375</v>
      </c>
      <c r="L60" s="11">
        <v>1.9983765625000003</v>
      </c>
      <c r="M60" s="11">
        <v>1.805283984375</v>
      </c>
      <c r="N60" s="11">
        <v>1.6373250000000001</v>
      </c>
      <c r="O60" s="11">
        <v>1.5000841796875</v>
      </c>
      <c r="P60" s="11">
        <v>1.3917000000000002</v>
      </c>
      <c r="Q60" s="11">
        <v>1.3010033203124998</v>
      </c>
      <c r="R60" s="11">
        <v>1.216825</v>
      </c>
      <c r="S60" s="11">
        <v>1.1394325195312498</v>
      </c>
      <c r="T60" s="11">
        <v>1.07370078125</v>
      </c>
      <c r="U60" s="11">
        <v>1.0153717773437503</v>
      </c>
      <c r="V60" s="11">
        <v>0.9601875000000002</v>
      </c>
      <c r="W60" s="11">
        <v>0.90743828125</v>
      </c>
      <c r="X60" s="11">
        <v>0.859253125</v>
      </c>
      <c r="Y60" s="11">
        <v>0.81563203125</v>
      </c>
      <c r="Z60" s="11">
        <v>0.776575</v>
      </c>
      <c r="AA60" s="11">
        <v>0.74208203125</v>
      </c>
      <c r="AB60" s="11">
        <v>0.7121531249999998</v>
      </c>
      <c r="AC60" s="11">
        <v>0.6867882812499998</v>
      </c>
      <c r="AD60" s="11">
        <v>0.6659874999999998</v>
      </c>
      <c r="AE60" s="11">
        <v>0.6497507812499999</v>
      </c>
      <c r="AF60" s="11">
        <v>0.6380781249999998</v>
      </c>
      <c r="AG60" s="11">
        <v>0.6309695312499997</v>
      </c>
      <c r="AH60" s="11">
        <v>0.6284249999999997</v>
      </c>
      <c r="AI60" s="12">
        <v>0.6304445312499996</v>
      </c>
    </row>
    <row r="61" spans="2:35" ht="15">
      <c r="B61" s="3">
        <v>-40</v>
      </c>
      <c r="C61" s="10">
        <v>4.967814299999999</v>
      </c>
      <c r="D61" s="11">
        <v>4.537362799999999</v>
      </c>
      <c r="E61" s="11">
        <v>4.1328230999999995</v>
      </c>
      <c r="F61" s="11">
        <v>3.7541952</v>
      </c>
      <c r="G61" s="11">
        <v>3.4014791</v>
      </c>
      <c r="H61" s="11">
        <v>3.0746748000000004</v>
      </c>
      <c r="I61" s="11">
        <v>2.7737823000000006</v>
      </c>
      <c r="J61" s="11">
        <v>2.4988016</v>
      </c>
      <c r="K61" s="11">
        <v>2.2497327</v>
      </c>
      <c r="L61" s="11">
        <v>2.0265756</v>
      </c>
      <c r="M61" s="11">
        <v>1.8293303</v>
      </c>
      <c r="N61" s="11">
        <v>1.6579967999999998</v>
      </c>
      <c r="O61" s="11">
        <v>1.5184202625</v>
      </c>
      <c r="P61" s="11">
        <v>1.4086523</v>
      </c>
      <c r="Q61" s="11">
        <v>1.3170025875</v>
      </c>
      <c r="R61" s="11">
        <v>1.2317808000000001</v>
      </c>
      <c r="S61" s="11">
        <v>1.1531029624999998</v>
      </c>
      <c r="T61" s="11">
        <v>1.0861261</v>
      </c>
      <c r="U61" s="11">
        <v>1.0267213875</v>
      </c>
      <c r="V61" s="11">
        <v>0.9707600000000001</v>
      </c>
      <c r="W61" s="11">
        <v>0.9175538000000001</v>
      </c>
      <c r="X61" s="11">
        <v>0.8691671999999999</v>
      </c>
      <c r="Y61" s="11">
        <v>0.8256002</v>
      </c>
      <c r="Z61" s="11">
        <v>0.7868528</v>
      </c>
      <c r="AA61" s="11">
        <v>0.7529250000000001</v>
      </c>
      <c r="AB61" s="11">
        <v>0.7238167999999999</v>
      </c>
      <c r="AC61" s="11">
        <v>0.6995281999999998</v>
      </c>
      <c r="AD61" s="11">
        <v>0.6800591999999999</v>
      </c>
      <c r="AE61" s="11">
        <v>0.6654097999999998</v>
      </c>
      <c r="AF61" s="11">
        <v>0.6555799999999998</v>
      </c>
      <c r="AG61" s="11">
        <v>0.6505697999999998</v>
      </c>
      <c r="AH61" s="11">
        <v>0.6503791999999997</v>
      </c>
      <c r="AI61" s="12">
        <v>0.6550081999999997</v>
      </c>
    </row>
    <row r="62" spans="2:35" ht="15">
      <c r="B62" s="3">
        <v>-30</v>
      </c>
      <c r="C62" s="10">
        <v>5.079584978124998</v>
      </c>
      <c r="D62" s="11">
        <v>4.636392587499999</v>
      </c>
      <c r="E62" s="11">
        <v>4.220009628125</v>
      </c>
      <c r="F62" s="11">
        <v>3.830436099999999</v>
      </c>
      <c r="G62" s="11">
        <v>3.467672003125</v>
      </c>
      <c r="H62" s="11">
        <v>3.1317173374999996</v>
      </c>
      <c r="I62" s="11">
        <v>2.8225721031249997</v>
      </c>
      <c r="J62" s="11">
        <v>2.5402363</v>
      </c>
      <c r="K62" s="11">
        <v>2.284709928125</v>
      </c>
      <c r="L62" s="11">
        <v>2.0559929875000003</v>
      </c>
      <c r="M62" s="11">
        <v>1.8540854781250002</v>
      </c>
      <c r="N62" s="11">
        <v>1.6789874</v>
      </c>
      <c r="O62" s="11">
        <v>1.5368410140625</v>
      </c>
      <c r="P62" s="11">
        <v>1.4255988999999998</v>
      </c>
      <c r="Q62" s="11">
        <v>1.3329765359374997</v>
      </c>
      <c r="R62" s="11">
        <v>1.2466894000000002</v>
      </c>
      <c r="S62" s="11">
        <v>1.16670033671875</v>
      </c>
      <c r="T62" s="11">
        <v>1.0984815187499999</v>
      </c>
      <c r="U62" s="11">
        <v>1.0380124164062499</v>
      </c>
      <c r="V62" s="11">
        <v>0.9812725</v>
      </c>
      <c r="W62" s="11">
        <v>0.92759168125</v>
      </c>
      <c r="X62" s="11">
        <v>0.8789802250000001</v>
      </c>
      <c r="Y62" s="11">
        <v>0.8354381312499999</v>
      </c>
      <c r="Z62" s="11">
        <v>0.7969653999999999</v>
      </c>
      <c r="AA62" s="11">
        <v>0.76356203125</v>
      </c>
      <c r="AB62" s="11">
        <v>0.735228025</v>
      </c>
      <c r="AC62" s="11">
        <v>0.7119633812499998</v>
      </c>
      <c r="AD62" s="11">
        <v>0.6937680999999998</v>
      </c>
      <c r="AE62" s="11">
        <v>0.6806421812499999</v>
      </c>
      <c r="AF62" s="11">
        <v>0.6725856249999999</v>
      </c>
      <c r="AG62" s="11">
        <v>0.6695984312499998</v>
      </c>
      <c r="AH62" s="11">
        <v>0.6716805999999997</v>
      </c>
      <c r="AI62" s="12">
        <v>0.6788321312499999</v>
      </c>
    </row>
    <row r="63" spans="2:35" ht="15">
      <c r="B63" s="3">
        <v>-20</v>
      </c>
      <c r="C63" s="10">
        <v>5.205604599999997</v>
      </c>
      <c r="D63" s="11">
        <v>4.7476416</v>
      </c>
      <c r="E63" s="11">
        <v>4.3175381999999995</v>
      </c>
      <c r="F63" s="11">
        <v>3.915294399999999</v>
      </c>
      <c r="G63" s="11">
        <v>3.5409102000000003</v>
      </c>
      <c r="H63" s="11">
        <v>3.1943855999999995</v>
      </c>
      <c r="I63" s="11">
        <v>2.8757206</v>
      </c>
      <c r="J63" s="11">
        <v>2.5849152</v>
      </c>
      <c r="K63" s="11">
        <v>2.3219693999999995</v>
      </c>
      <c r="L63" s="11">
        <v>2.0868832000000004</v>
      </c>
      <c r="M63" s="11">
        <v>1.8796566000000001</v>
      </c>
      <c r="N63" s="11">
        <v>1.7002896</v>
      </c>
      <c r="O63" s="11">
        <v>1.5552654625000002</v>
      </c>
      <c r="P63" s="11">
        <v>1.4424231</v>
      </c>
      <c r="Q63" s="11">
        <v>1.3487959874999997</v>
      </c>
      <c r="R63" s="11">
        <v>1.2614176000000001</v>
      </c>
      <c r="S63" s="11">
        <v>1.1801029875</v>
      </c>
      <c r="T63" s="11">
        <v>1.1106767</v>
      </c>
      <c r="U63" s="11">
        <v>1.0491864625</v>
      </c>
      <c r="V63" s="11">
        <v>0.99168</v>
      </c>
      <c r="W63" s="11">
        <v>0.9374986000000001</v>
      </c>
      <c r="X63" s="11">
        <v>0.8886184</v>
      </c>
      <c r="Y63" s="11">
        <v>0.8450394</v>
      </c>
      <c r="Z63" s="11">
        <v>0.8067615999999999</v>
      </c>
      <c r="AA63" s="11">
        <v>0.7737850000000002</v>
      </c>
      <c r="AB63" s="11">
        <v>0.7461095999999999</v>
      </c>
      <c r="AC63" s="11">
        <v>0.7237353999999999</v>
      </c>
      <c r="AD63" s="11">
        <v>0.7066623999999999</v>
      </c>
      <c r="AE63" s="11">
        <v>0.6948906</v>
      </c>
      <c r="AF63" s="11">
        <v>0.6884199999999998</v>
      </c>
      <c r="AG63" s="11">
        <v>0.6872505999999998</v>
      </c>
      <c r="AH63" s="11">
        <v>0.6913824</v>
      </c>
      <c r="AI63" s="12">
        <v>0.7008154000000001</v>
      </c>
    </row>
    <row r="64" spans="2:35" ht="15">
      <c r="B64" s="3">
        <v>-10</v>
      </c>
      <c r="C64" s="10">
        <v>5.348944246874997</v>
      </c>
      <c r="D64" s="11">
        <v>4.873735512499998</v>
      </c>
      <c r="E64" s="11">
        <v>4.427622196874999</v>
      </c>
      <c r="F64" s="11">
        <v>4.010604299999999</v>
      </c>
      <c r="G64" s="11">
        <v>3.622681821875</v>
      </c>
      <c r="H64" s="11">
        <v>3.2638547625</v>
      </c>
      <c r="I64" s="11">
        <v>2.9341231218749995</v>
      </c>
      <c r="J64" s="11">
        <v>2.6334869</v>
      </c>
      <c r="K64" s="11">
        <v>2.361946096875</v>
      </c>
      <c r="L64" s="11">
        <v>2.1195007125</v>
      </c>
      <c r="M64" s="11">
        <v>1.9061507468749999</v>
      </c>
      <c r="N64" s="11">
        <v>1.7218961999999998</v>
      </c>
      <c r="O64" s="11">
        <v>1.5736126359375002</v>
      </c>
      <c r="P64" s="11">
        <v>1.4590082</v>
      </c>
      <c r="Q64" s="11">
        <v>1.3643317640624997</v>
      </c>
      <c r="R64" s="11">
        <v>1.2758321999999997</v>
      </c>
      <c r="S64" s="11">
        <v>1.19318926015625</v>
      </c>
      <c r="T64" s="11">
        <v>1.1226213062500001</v>
      </c>
      <c r="U64" s="11">
        <v>1.0601851242187503</v>
      </c>
      <c r="V64" s="11">
        <v>1.0019375</v>
      </c>
      <c r="W64" s="11">
        <v>0.9472212312500001</v>
      </c>
      <c r="X64" s="11">
        <v>0.8980079249999999</v>
      </c>
      <c r="Y64" s="11">
        <v>0.8542975812499999</v>
      </c>
      <c r="Z64" s="11">
        <v>0.8160902</v>
      </c>
      <c r="AA64" s="11">
        <v>0.78338578125</v>
      </c>
      <c r="AB64" s="11">
        <v>0.756184325</v>
      </c>
      <c r="AC64" s="11">
        <v>0.7344858312499999</v>
      </c>
      <c r="AD64" s="11">
        <v>0.7182902999999999</v>
      </c>
      <c r="AE64" s="11">
        <v>0.70759773125</v>
      </c>
      <c r="AF64" s="11">
        <v>0.7024081249999999</v>
      </c>
      <c r="AG64" s="11">
        <v>0.7027214812499998</v>
      </c>
      <c r="AH64" s="11">
        <v>0.7085378</v>
      </c>
      <c r="AI64" s="12">
        <v>0.7198570812500001</v>
      </c>
    </row>
    <row r="65" spans="2:35" ht="15">
      <c r="B65" s="3">
        <v>0</v>
      </c>
      <c r="C65" s="22">
        <v>5.512674999999998</v>
      </c>
      <c r="D65" s="23">
        <v>5.017299999999999</v>
      </c>
      <c r="E65" s="23">
        <v>4.552474999999999</v>
      </c>
      <c r="F65" s="23">
        <v>4.118199999999999</v>
      </c>
      <c r="G65" s="23">
        <v>3.714475</v>
      </c>
      <c r="H65" s="23">
        <v>3.3413</v>
      </c>
      <c r="I65" s="23">
        <v>2.998675</v>
      </c>
      <c r="J65" s="23">
        <v>2.6866</v>
      </c>
      <c r="K65" s="23">
        <v>2.4050749999999996</v>
      </c>
      <c r="L65" s="23">
        <v>2.1541</v>
      </c>
      <c r="M65" s="23">
        <v>1.933675</v>
      </c>
      <c r="N65" s="23">
        <v>1.7438</v>
      </c>
      <c r="O65" s="23">
        <v>1.5918015625000002</v>
      </c>
      <c r="P65" s="23">
        <v>1.4752375</v>
      </c>
      <c r="Q65" s="23">
        <v>1.3794546874999998</v>
      </c>
      <c r="R65" s="23">
        <v>1.2898</v>
      </c>
      <c r="S65" s="23">
        <v>1.2058375</v>
      </c>
      <c r="T65" s="23">
        <v>1.134225</v>
      </c>
      <c r="U65" s="23">
        <v>1.07095</v>
      </c>
      <c r="V65" s="23">
        <v>1.012</v>
      </c>
      <c r="W65" s="23">
        <v>0.9567062500000001</v>
      </c>
      <c r="X65" s="23">
        <v>0.907075</v>
      </c>
      <c r="Y65" s="23">
        <v>0.86310625</v>
      </c>
      <c r="Z65" s="23">
        <v>0.8248</v>
      </c>
      <c r="AA65" s="23">
        <v>0.7921562500000001</v>
      </c>
      <c r="AB65" s="23">
        <v>0.7651749999999999</v>
      </c>
      <c r="AC65" s="23">
        <v>0.7438562499999999</v>
      </c>
      <c r="AD65" s="23">
        <v>0.7282</v>
      </c>
      <c r="AE65" s="23">
        <v>0.71820625</v>
      </c>
      <c r="AF65" s="23">
        <v>0.7138749999999999</v>
      </c>
      <c r="AG65" s="23">
        <v>0.7152062499999999</v>
      </c>
      <c r="AH65" s="23">
        <v>0.7222</v>
      </c>
      <c r="AI65" s="24">
        <v>0.7348562500000001</v>
      </c>
    </row>
    <row r="66" spans="2:35" ht="15">
      <c r="B66" s="3">
        <v>10</v>
      </c>
      <c r="C66" s="10">
        <v>5.69436244375</v>
      </c>
      <c r="D66" s="11">
        <v>5.176254324999999</v>
      </c>
      <c r="E66" s="11">
        <v>4.69034184375</v>
      </c>
      <c r="F66" s="11">
        <v>4.236624999999999</v>
      </c>
      <c r="G66" s="11">
        <v>3.8151037937500005</v>
      </c>
      <c r="H66" s="11">
        <v>3.4257782249999997</v>
      </c>
      <c r="I66" s="11">
        <v>3.0686482937500004</v>
      </c>
      <c r="J66" s="11">
        <v>2.743714</v>
      </c>
      <c r="K66" s="11">
        <v>2.4509753437499997</v>
      </c>
      <c r="L66" s="11">
        <v>2.190432325</v>
      </c>
      <c r="M66" s="11">
        <v>1.9620849437500003</v>
      </c>
      <c r="N66" s="11">
        <v>1.7659332</v>
      </c>
      <c r="O66" s="11">
        <v>1.6098016609375003</v>
      </c>
      <c r="P66" s="11">
        <v>1.4910821375</v>
      </c>
      <c r="Q66" s="11">
        <v>1.3941254953125</v>
      </c>
      <c r="R66" s="11">
        <v>1.3032826000000004</v>
      </c>
      <c r="S66" s="11">
        <v>1.2180297621093747</v>
      </c>
      <c r="T66" s="11">
        <v>1.145496715625</v>
      </c>
      <c r="U66" s="11">
        <v>1.0815144613281251</v>
      </c>
      <c r="V66" s="11">
        <v>1.0219140000000002</v>
      </c>
      <c r="W66" s="11">
        <v>0.9660004984375002</v>
      </c>
      <c r="X66" s="11">
        <v>0.91585845625</v>
      </c>
      <c r="Y66" s="11">
        <v>0.8714878734374999</v>
      </c>
      <c r="Z66" s="11">
        <v>0.8328887500000001</v>
      </c>
      <c r="AA66" s="11">
        <v>0.8000610859375002</v>
      </c>
      <c r="AB66" s="11">
        <v>0.77300488125</v>
      </c>
      <c r="AC66" s="11">
        <v>0.7517201359375</v>
      </c>
      <c r="AD66" s="11">
        <v>0.7362068500000001</v>
      </c>
      <c r="AE66" s="11">
        <v>0.7264650234375</v>
      </c>
      <c r="AF66" s="11">
        <v>0.72249465625</v>
      </c>
      <c r="AG66" s="11">
        <v>0.7242957484375</v>
      </c>
      <c r="AH66" s="11">
        <v>0.7318683</v>
      </c>
      <c r="AI66" s="12">
        <v>0.7452123109375002</v>
      </c>
    </row>
    <row r="67" spans="2:35" ht="15">
      <c r="B67" s="3">
        <v>20</v>
      </c>
      <c r="C67" s="10">
        <v>5.889469299999999</v>
      </c>
      <c r="D67" s="11">
        <v>5.346719599999999</v>
      </c>
      <c r="E67" s="11">
        <v>4.837952499999999</v>
      </c>
      <c r="F67" s="11">
        <v>4.363167999999999</v>
      </c>
      <c r="G67" s="11">
        <v>3.9223661</v>
      </c>
      <c r="H67" s="11">
        <v>3.5155468</v>
      </c>
      <c r="I67" s="11">
        <v>3.1427100999999995</v>
      </c>
      <c r="J67" s="11">
        <v>2.8038559999999997</v>
      </c>
      <c r="K67" s="11">
        <v>2.4989845</v>
      </c>
      <c r="L67" s="11">
        <v>2.2280956000000005</v>
      </c>
      <c r="M67" s="11">
        <v>1.9911893000000003</v>
      </c>
      <c r="N67" s="11">
        <v>1.7882656000000001</v>
      </c>
      <c r="O67" s="11">
        <v>1.6276799125</v>
      </c>
      <c r="P67" s="11">
        <v>1.5066471</v>
      </c>
      <c r="Q67" s="11">
        <v>1.4084563374999999</v>
      </c>
      <c r="R67" s="11">
        <v>1.3163968000000001</v>
      </c>
      <c r="S67" s="11">
        <v>1.2298822375</v>
      </c>
      <c r="T67" s="11">
        <v>1.1565351000000001</v>
      </c>
      <c r="U67" s="11">
        <v>1.0919576125</v>
      </c>
      <c r="V67" s="11">
        <v>1.031752</v>
      </c>
      <c r="W67" s="11">
        <v>0.9751853000000003</v>
      </c>
      <c r="X67" s="11">
        <v>0.9244564</v>
      </c>
      <c r="Y67" s="11">
        <v>0.8795653000000001</v>
      </c>
      <c r="Z67" s="11">
        <v>0.840512</v>
      </c>
      <c r="AA67" s="11">
        <v>0.8072965000000003</v>
      </c>
      <c r="AB67" s="11">
        <v>0.7799188</v>
      </c>
      <c r="AC67" s="11">
        <v>0.7583788999999999</v>
      </c>
      <c r="AD67" s="11">
        <v>0.7426768</v>
      </c>
      <c r="AE67" s="11">
        <v>0.7328125</v>
      </c>
      <c r="AF67" s="11">
        <v>0.7287859999999999</v>
      </c>
      <c r="AG67" s="11">
        <v>0.7305973</v>
      </c>
      <c r="AH67" s="11">
        <v>0.7382464</v>
      </c>
      <c r="AI67" s="12">
        <v>0.7517333000000002</v>
      </c>
    </row>
    <row r="68" spans="2:35" ht="15">
      <c r="B68" s="3">
        <v>30</v>
      </c>
      <c r="C68" s="10">
        <v>6.097912356249998</v>
      </c>
      <c r="D68" s="11">
        <v>5.5286242749999985</v>
      </c>
      <c r="E68" s="11">
        <v>4.995247156249999</v>
      </c>
      <c r="F68" s="11">
        <v>4.497780999999998</v>
      </c>
      <c r="G68" s="11">
        <v>4.03622580625</v>
      </c>
      <c r="H68" s="11">
        <v>3.6105815749999994</v>
      </c>
      <c r="I68" s="11">
        <v>3.2208483062499997</v>
      </c>
      <c r="J68" s="11">
        <v>2.867025999999999</v>
      </c>
      <c r="K68" s="11">
        <v>2.5491146562499996</v>
      </c>
      <c r="L68" s="11">
        <v>2.2671142749999995</v>
      </c>
      <c r="M68" s="11">
        <v>2.0210248562500004</v>
      </c>
      <c r="N68" s="11">
        <v>1.8108464</v>
      </c>
      <c r="O68" s="11">
        <v>1.6455016890625</v>
      </c>
      <c r="P68" s="11">
        <v>1.5220164625</v>
      </c>
      <c r="Q68" s="11">
        <v>1.4225451546874996</v>
      </c>
      <c r="R68" s="11">
        <v>1.3292421999999997</v>
      </c>
      <c r="S68" s="11">
        <v>1.2414744753906248</v>
      </c>
      <c r="T68" s="11">
        <v>1.167384384375</v>
      </c>
      <c r="U68" s="11">
        <v>1.1022896511718752</v>
      </c>
      <c r="V68" s="11">
        <v>1.0415079999999999</v>
      </c>
      <c r="W68" s="11">
        <v>0.9842590515625</v>
      </c>
      <c r="X68" s="11">
        <v>0.9328839437499998</v>
      </c>
      <c r="Y68" s="11">
        <v>0.8873826765624999</v>
      </c>
      <c r="Z68" s="11">
        <v>0.8477552499999998</v>
      </c>
      <c r="AA68" s="11">
        <v>0.8140016640625001</v>
      </c>
      <c r="AB68" s="11">
        <v>0.7861219187499999</v>
      </c>
      <c r="AC68" s="11">
        <v>0.7641160140625</v>
      </c>
      <c r="AD68" s="11">
        <v>0.7479839500000002</v>
      </c>
      <c r="AE68" s="11">
        <v>0.7377257265625</v>
      </c>
      <c r="AF68" s="11">
        <v>0.7333413437499999</v>
      </c>
      <c r="AG68" s="11">
        <v>0.7348308015625</v>
      </c>
      <c r="AH68" s="11">
        <v>0.7421941</v>
      </c>
      <c r="AI68" s="12">
        <v>0.7554312390625001</v>
      </c>
    </row>
    <row r="69" spans="2:35" ht="15">
      <c r="B69" s="3">
        <v>40</v>
      </c>
      <c r="C69" s="10">
        <v>6.319608399999999</v>
      </c>
      <c r="D69" s="11">
        <v>5.7218968</v>
      </c>
      <c r="E69" s="11">
        <v>5.162165999999999</v>
      </c>
      <c r="F69" s="11">
        <v>4.640415999999999</v>
      </c>
      <c r="G69" s="11">
        <v>4.156646799999999</v>
      </c>
      <c r="H69" s="11">
        <v>3.7108584</v>
      </c>
      <c r="I69" s="11">
        <v>3.3030507999999994</v>
      </c>
      <c r="J69" s="11">
        <v>2.933224</v>
      </c>
      <c r="K69" s="11">
        <v>2.6013779999999995</v>
      </c>
      <c r="L69" s="11">
        <v>2.3075128</v>
      </c>
      <c r="M69" s="11">
        <v>2.0516284</v>
      </c>
      <c r="N69" s="11">
        <v>1.8337247999999997</v>
      </c>
      <c r="O69" s="11">
        <v>1.6633323625</v>
      </c>
      <c r="P69" s="11">
        <v>1.5372743</v>
      </c>
      <c r="Q69" s="11">
        <v>1.4364898874999996</v>
      </c>
      <c r="R69" s="11">
        <v>1.3419184</v>
      </c>
      <c r="S69" s="11">
        <v>1.252886025</v>
      </c>
      <c r="T69" s="11">
        <v>1.1780888</v>
      </c>
      <c r="U69" s="11">
        <v>1.112520775</v>
      </c>
      <c r="V69" s="11">
        <v>1.0511759999999999</v>
      </c>
      <c r="W69" s="11">
        <v>0.9932201500000001</v>
      </c>
      <c r="X69" s="11">
        <v>0.9411562</v>
      </c>
      <c r="Y69" s="11">
        <v>0.89498415</v>
      </c>
      <c r="Z69" s="11">
        <v>0.8547039999999999</v>
      </c>
      <c r="AA69" s="11">
        <v>0.82031575</v>
      </c>
      <c r="AB69" s="11">
        <v>0.7918194</v>
      </c>
      <c r="AC69" s="11">
        <v>0.7692149500000001</v>
      </c>
      <c r="AD69" s="11">
        <v>0.7525024</v>
      </c>
      <c r="AE69" s="11">
        <v>0.7416817500000001</v>
      </c>
      <c r="AF69" s="11">
        <v>0.7367530000000001</v>
      </c>
      <c r="AG69" s="11">
        <v>0.73771615</v>
      </c>
      <c r="AH69" s="11">
        <v>0.7445712</v>
      </c>
      <c r="AI69" s="12">
        <v>0.7573181500000001</v>
      </c>
    </row>
    <row r="70" spans="2:35" ht="15">
      <c r="B70" s="3">
        <v>50</v>
      </c>
      <c r="C70" s="10">
        <v>6.55447421875</v>
      </c>
      <c r="D70" s="11">
        <v>5.926465625</v>
      </c>
      <c r="E70" s="11">
        <v>5.33864921875</v>
      </c>
      <c r="F70" s="11">
        <v>4.791024999999999</v>
      </c>
      <c r="G70" s="11">
        <v>4.28359296875</v>
      </c>
      <c r="H70" s="11">
        <v>3.816353125</v>
      </c>
      <c r="I70" s="11">
        <v>3.38930546875</v>
      </c>
      <c r="J70" s="11">
        <v>3.00245</v>
      </c>
      <c r="K70" s="11">
        <v>2.6557867187499995</v>
      </c>
      <c r="L70" s="11">
        <v>2.349315625</v>
      </c>
      <c r="M70" s="11">
        <v>2.08303671875</v>
      </c>
      <c r="N70" s="11">
        <v>1.8569499999999999</v>
      </c>
      <c r="O70" s="11">
        <v>1.6812373046875</v>
      </c>
      <c r="P70" s="11">
        <v>1.5525046875</v>
      </c>
      <c r="Q70" s="11">
        <v>1.4503884765625</v>
      </c>
      <c r="R70" s="11">
        <v>1.3545250000000002</v>
      </c>
      <c r="S70" s="11">
        <v>1.264196435546875</v>
      </c>
      <c r="T70" s="11">
        <v>1.1886925781250002</v>
      </c>
      <c r="U70" s="11">
        <v>1.1226611816406251</v>
      </c>
      <c r="V70" s="11">
        <v>1.0607499999999999</v>
      </c>
      <c r="W70" s="11">
        <v>1.0020669921875003</v>
      </c>
      <c r="X70" s="11">
        <v>0.9492882812499999</v>
      </c>
      <c r="Y70" s="11">
        <v>0.9024138671874999</v>
      </c>
      <c r="Z70" s="11">
        <v>0.86144375</v>
      </c>
      <c r="AA70" s="11">
        <v>0.8263779296875002</v>
      </c>
      <c r="AB70" s="11">
        <v>0.79721640625</v>
      </c>
      <c r="AC70" s="11">
        <v>0.7739591796874998</v>
      </c>
      <c r="AD70" s="11">
        <v>0.75660625</v>
      </c>
      <c r="AE70" s="11">
        <v>0.7451576171875001</v>
      </c>
      <c r="AF70" s="11">
        <v>0.73961328125</v>
      </c>
      <c r="AG70" s="11">
        <v>0.7399732421875</v>
      </c>
      <c r="AH70" s="11">
        <v>0.7462375000000001</v>
      </c>
      <c r="AI70" s="12">
        <v>0.7584060546875001</v>
      </c>
    </row>
    <row r="71" spans="2:35" ht="15">
      <c r="B71" s="3">
        <v>60</v>
      </c>
      <c r="C71" s="10">
        <v>6.8024266</v>
      </c>
      <c r="D71" s="11">
        <v>6.1422592</v>
      </c>
      <c r="E71" s="11">
        <v>5.524637</v>
      </c>
      <c r="F71" s="11">
        <v>4.949559999999999</v>
      </c>
      <c r="G71" s="11">
        <v>4.417028200000001</v>
      </c>
      <c r="H71" s="11">
        <v>3.9270416</v>
      </c>
      <c r="I71" s="11">
        <v>3.4796002</v>
      </c>
      <c r="J71" s="11">
        <v>3.074704</v>
      </c>
      <c r="K71" s="11">
        <v>2.712353</v>
      </c>
      <c r="L71" s="11">
        <v>2.3925472</v>
      </c>
      <c r="M71" s="11">
        <v>2.1152865999999997</v>
      </c>
      <c r="N71" s="11">
        <v>1.8805712</v>
      </c>
      <c r="O71" s="11">
        <v>1.6992818875000002</v>
      </c>
      <c r="P71" s="11">
        <v>1.5677917</v>
      </c>
      <c r="Q71" s="11">
        <v>1.4643388625</v>
      </c>
      <c r="R71" s="11">
        <v>1.3671616000000002</v>
      </c>
      <c r="S71" s="11">
        <v>1.27548525625</v>
      </c>
      <c r="T71" s="11">
        <v>1.1992399500000002</v>
      </c>
      <c r="U71" s="11">
        <v>1.1327210687500002</v>
      </c>
      <c r="V71" s="11">
        <v>1.070224</v>
      </c>
      <c r="W71" s="11">
        <v>1.010797975</v>
      </c>
      <c r="X71" s="11">
        <v>0.9572953</v>
      </c>
      <c r="Y71" s="11">
        <v>0.909715975</v>
      </c>
      <c r="Z71" s="11">
        <v>0.86806</v>
      </c>
      <c r="AA71" s="11">
        <v>0.8323273750000002</v>
      </c>
      <c r="AB71" s="11">
        <v>0.8025180999999999</v>
      </c>
      <c r="AC71" s="11">
        <v>0.778632175</v>
      </c>
      <c r="AD71" s="11">
        <v>0.7606696000000002</v>
      </c>
      <c r="AE71" s="11">
        <v>0.7486303750000001</v>
      </c>
      <c r="AF71" s="11">
        <v>0.7425145000000002</v>
      </c>
      <c r="AG71" s="11">
        <v>0.742321975</v>
      </c>
      <c r="AH71" s="11">
        <v>0.7480528</v>
      </c>
      <c r="AI71" s="12">
        <v>0.7597069750000003</v>
      </c>
    </row>
    <row r="72" spans="2:35" ht="15">
      <c r="B72" s="3">
        <v>70</v>
      </c>
      <c r="C72" s="10">
        <v>7.063382331250001</v>
      </c>
      <c r="D72" s="11">
        <v>6.369205975</v>
      </c>
      <c r="E72" s="11">
        <v>5.72006953125</v>
      </c>
      <c r="F72" s="11">
        <v>5.115972999999999</v>
      </c>
      <c r="G72" s="11">
        <v>4.55691638125</v>
      </c>
      <c r="H72" s="11">
        <v>4.042899674999999</v>
      </c>
      <c r="I72" s="11">
        <v>3.5739228812499997</v>
      </c>
      <c r="J72" s="11">
        <v>3.1499859999999997</v>
      </c>
      <c r="K72" s="11">
        <v>2.77108903125</v>
      </c>
      <c r="L72" s="11">
        <v>2.437231975</v>
      </c>
      <c r="M72" s="11">
        <v>2.14841483125</v>
      </c>
      <c r="N72" s="11">
        <v>1.9046376</v>
      </c>
      <c r="O72" s="11">
        <v>1.7175314828125</v>
      </c>
      <c r="P72" s="11">
        <v>1.5832194124999999</v>
      </c>
      <c r="Q72" s="11">
        <v>1.4784389859375</v>
      </c>
      <c r="R72" s="11">
        <v>1.3799278</v>
      </c>
      <c r="S72" s="11">
        <v>1.2868320363281252</v>
      </c>
      <c r="T72" s="11">
        <v>1.209775146875</v>
      </c>
      <c r="U72" s="11">
        <v>1.1427106339843751</v>
      </c>
      <c r="V72" s="11">
        <v>1.0795919999999999</v>
      </c>
      <c r="W72" s="11">
        <v>1.0194114953125002</v>
      </c>
      <c r="X72" s="11">
        <v>0.9651923687499999</v>
      </c>
      <c r="Y72" s="11">
        <v>0.9169346203125</v>
      </c>
      <c r="Z72" s="11">
        <v>0.8746382500000001</v>
      </c>
      <c r="AA72" s="11">
        <v>0.8383032578125003</v>
      </c>
      <c r="AB72" s="11">
        <v>0.80792964375</v>
      </c>
      <c r="AC72" s="11">
        <v>0.7835174078125001</v>
      </c>
      <c r="AD72" s="11">
        <v>0.7650665500000001</v>
      </c>
      <c r="AE72" s="11">
        <v>0.7525770703125001</v>
      </c>
      <c r="AF72" s="11">
        <v>0.74604896875</v>
      </c>
      <c r="AG72" s="11">
        <v>0.7454822453125</v>
      </c>
      <c r="AH72" s="11">
        <v>0.7508769</v>
      </c>
      <c r="AI72" s="12">
        <v>0.7622329328125</v>
      </c>
    </row>
    <row r="73" spans="2:35" ht="15">
      <c r="B73" s="3">
        <v>80</v>
      </c>
      <c r="C73" s="13">
        <v>7.337258200000002</v>
      </c>
      <c r="D73" s="14">
        <v>6.6072344</v>
      </c>
      <c r="E73" s="14">
        <v>5.924886999999999</v>
      </c>
      <c r="F73" s="14">
        <v>5.290215999999999</v>
      </c>
      <c r="G73" s="14">
        <v>4.7032214</v>
      </c>
      <c r="H73" s="14">
        <v>4.1639032</v>
      </c>
      <c r="I73" s="14">
        <v>3.6722614</v>
      </c>
      <c r="J73" s="14">
        <v>3.2282960000000003</v>
      </c>
      <c r="K73" s="14">
        <v>2.832007</v>
      </c>
      <c r="L73" s="14">
        <v>2.4833944</v>
      </c>
      <c r="M73" s="14">
        <v>2.1824582</v>
      </c>
      <c r="N73" s="14">
        <v>1.9291984000000002</v>
      </c>
      <c r="O73" s="14">
        <v>1.7360514625</v>
      </c>
      <c r="P73" s="14">
        <v>1.5988718999999996</v>
      </c>
      <c r="Q73" s="14">
        <v>1.4927867875</v>
      </c>
      <c r="R73" s="14">
        <v>1.3929231999999998</v>
      </c>
      <c r="S73" s="14">
        <v>1.298316325</v>
      </c>
      <c r="T73" s="14">
        <v>1.2203423999999998</v>
      </c>
      <c r="U73" s="14">
        <v>1.152640075</v>
      </c>
      <c r="V73" s="14">
        <v>1.088848</v>
      </c>
      <c r="W73" s="14">
        <v>1.02790595</v>
      </c>
      <c r="X73" s="14">
        <v>0.9729945999999998</v>
      </c>
      <c r="Y73" s="14">
        <v>0.92411395</v>
      </c>
      <c r="Z73" s="14">
        <v>0.881264</v>
      </c>
      <c r="AA73" s="14">
        <v>0.8444447500000002</v>
      </c>
      <c r="AB73" s="14">
        <v>0.8136561999999999</v>
      </c>
      <c r="AC73" s="14">
        <v>0.78889835</v>
      </c>
      <c r="AD73" s="14">
        <v>0.7701712000000001</v>
      </c>
      <c r="AE73" s="14">
        <v>0.7574747500000001</v>
      </c>
      <c r="AF73" s="14">
        <v>0.7508090000000001</v>
      </c>
      <c r="AG73" s="14">
        <v>0.75017395</v>
      </c>
      <c r="AH73" s="14">
        <v>0.7555696000000001</v>
      </c>
      <c r="AI73" s="15">
        <v>0.7669959500000001</v>
      </c>
    </row>
    <row r="76" ht="15">
      <c r="B76" s="2" t="s">
        <v>18</v>
      </c>
    </row>
    <row r="77" spans="2:19" ht="15">
      <c r="B77" s="3" t="s">
        <v>8</v>
      </c>
      <c r="C77" s="3">
        <v>4</v>
      </c>
      <c r="D77" s="3">
        <v>5</v>
      </c>
      <c r="E77" s="3">
        <v>6</v>
      </c>
      <c r="F77" s="3">
        <v>7</v>
      </c>
      <c r="G77" s="3">
        <v>8</v>
      </c>
      <c r="H77" s="3">
        <v>9</v>
      </c>
      <c r="I77" s="3">
        <v>10</v>
      </c>
      <c r="J77" s="3">
        <v>11</v>
      </c>
      <c r="K77" s="3">
        <v>12</v>
      </c>
      <c r="L77" s="3">
        <v>13</v>
      </c>
      <c r="M77" s="3">
        <v>14</v>
      </c>
      <c r="N77" s="3">
        <v>15</v>
      </c>
      <c r="O77" s="3">
        <v>16</v>
      </c>
      <c r="P77" s="3">
        <v>17</v>
      </c>
      <c r="Q77" s="3">
        <v>18</v>
      </c>
      <c r="R77" s="3">
        <v>19</v>
      </c>
      <c r="S77" s="3">
        <v>20</v>
      </c>
    </row>
    <row r="78" spans="2:19" ht="15">
      <c r="B78" s="3">
        <v>128</v>
      </c>
      <c r="C78" s="7">
        <v>3.517638719999995</v>
      </c>
      <c r="D78" s="8">
        <v>2.999986159999997</v>
      </c>
      <c r="E78" s="8">
        <v>2.5392726399999965</v>
      </c>
      <c r="F78" s="8">
        <v>2.135498159999999</v>
      </c>
      <c r="G78" s="8">
        <v>1.78866272</v>
      </c>
      <c r="H78" s="8">
        <v>1.4987663200000005</v>
      </c>
      <c r="I78" s="8">
        <v>1.2658089600000004</v>
      </c>
      <c r="J78" s="8">
        <v>1.0998040599999999</v>
      </c>
      <c r="K78" s="8">
        <v>0.97071136</v>
      </c>
      <c r="L78" s="8">
        <v>0.8463633200000004</v>
      </c>
      <c r="M78" s="8">
        <v>0.7431552000000001</v>
      </c>
      <c r="N78" s="8">
        <v>0.6674688400000001</v>
      </c>
      <c r="O78" s="8">
        <v>0.6171769600000001</v>
      </c>
      <c r="P78" s="8">
        <v>0.5922795600000001</v>
      </c>
      <c r="Q78" s="8">
        <v>0.5927766400000003</v>
      </c>
      <c r="R78" s="8">
        <v>0.6186682</v>
      </c>
      <c r="S78" s="9">
        <v>0.66995424</v>
      </c>
    </row>
    <row r="79" spans="2:19" ht="15">
      <c r="B79" s="3">
        <v>144</v>
      </c>
      <c r="C79" s="10">
        <v>3.5959708799999968</v>
      </c>
      <c r="D79" s="11">
        <v>3.0655726399999974</v>
      </c>
      <c r="E79" s="11">
        <v>2.5934025599999977</v>
      </c>
      <c r="F79" s="11">
        <v>2.179460639999999</v>
      </c>
      <c r="G79" s="11">
        <v>1.8237468799999996</v>
      </c>
      <c r="H79" s="11">
        <v>1.5262612800000004</v>
      </c>
      <c r="I79" s="11">
        <v>1.2870038400000006</v>
      </c>
      <c r="J79" s="11">
        <v>1.11563174</v>
      </c>
      <c r="K79" s="11">
        <v>0.9831734400000001</v>
      </c>
      <c r="L79" s="11">
        <v>0.8597942800000002</v>
      </c>
      <c r="M79" s="11">
        <v>0.7577408</v>
      </c>
      <c r="N79" s="11">
        <v>0.6796023600000002</v>
      </c>
      <c r="O79" s="11">
        <v>0.62451584</v>
      </c>
      <c r="P79" s="11">
        <v>0.5924812400000001</v>
      </c>
      <c r="Q79" s="11">
        <v>0.5834985600000002</v>
      </c>
      <c r="R79" s="11">
        <v>0.5975678</v>
      </c>
      <c r="S79" s="12">
        <v>0.6346889599999999</v>
      </c>
    </row>
    <row r="80" spans="2:19" ht="15">
      <c r="B80" s="3">
        <v>160</v>
      </c>
      <c r="C80" s="10">
        <v>3.6830479999999968</v>
      </c>
      <c r="D80" s="11">
        <v>3.1377939999999978</v>
      </c>
      <c r="E80" s="11">
        <v>2.652375999999998</v>
      </c>
      <c r="F80" s="11">
        <v>2.2267939999999995</v>
      </c>
      <c r="G80" s="11">
        <v>1.8610479999999998</v>
      </c>
      <c r="H80" s="11">
        <v>1.555138</v>
      </c>
      <c r="I80" s="11">
        <v>1.3090640000000002</v>
      </c>
      <c r="J80" s="11">
        <v>1.1322415</v>
      </c>
      <c r="K80" s="11">
        <v>0.9964239999999999</v>
      </c>
      <c r="L80" s="11">
        <v>0.8736630000000002</v>
      </c>
      <c r="M80" s="11">
        <v>0.77248</v>
      </c>
      <c r="N80" s="11">
        <v>0.6919810000000001</v>
      </c>
      <c r="O80" s="11">
        <v>0.632464</v>
      </c>
      <c r="P80" s="11">
        <v>0.593929</v>
      </c>
      <c r="Q80" s="11">
        <v>0.5763760000000001</v>
      </c>
      <c r="R80" s="11">
        <v>0.5798049999999999</v>
      </c>
      <c r="S80" s="12">
        <v>0.6042159999999998</v>
      </c>
    </row>
    <row r="81" spans="2:19" ht="15">
      <c r="B81" s="3">
        <v>176</v>
      </c>
      <c r="C81" s="10">
        <v>3.7788700799999972</v>
      </c>
      <c r="D81" s="11">
        <v>3.216650239999998</v>
      </c>
      <c r="E81" s="11">
        <v>2.716192959999999</v>
      </c>
      <c r="F81" s="11">
        <v>2.27749824</v>
      </c>
      <c r="G81" s="11">
        <v>1.9005660800000002</v>
      </c>
      <c r="H81" s="11">
        <v>1.58539648</v>
      </c>
      <c r="I81" s="11">
        <v>1.33198944</v>
      </c>
      <c r="J81" s="11">
        <v>1.14963334</v>
      </c>
      <c r="K81" s="11">
        <v>1.01046304</v>
      </c>
      <c r="L81" s="11">
        <v>0.8879694800000001</v>
      </c>
      <c r="M81" s="11">
        <v>0.7873728</v>
      </c>
      <c r="N81" s="11">
        <v>0.70460476</v>
      </c>
      <c r="O81" s="11">
        <v>0.64102144</v>
      </c>
      <c r="P81" s="11">
        <v>0.5966228400000001</v>
      </c>
      <c r="Q81" s="11">
        <v>0.5714089600000001</v>
      </c>
      <c r="R81" s="11">
        <v>0.5653797999999998</v>
      </c>
      <c r="S81" s="12">
        <v>0.5785353599999996</v>
      </c>
    </row>
    <row r="82" spans="2:19" ht="15">
      <c r="B82" s="3">
        <v>192</v>
      </c>
      <c r="C82" s="10">
        <v>3.8834371199999986</v>
      </c>
      <c r="D82" s="11">
        <v>3.3021413599999985</v>
      </c>
      <c r="E82" s="11">
        <v>2.784853439999999</v>
      </c>
      <c r="F82" s="11">
        <v>2.33157336</v>
      </c>
      <c r="G82" s="11">
        <v>1.9423011200000002</v>
      </c>
      <c r="H82" s="11">
        <v>1.61703672</v>
      </c>
      <c r="I82" s="11">
        <v>1.3557801600000003</v>
      </c>
      <c r="J82" s="11">
        <v>1.1678072600000002</v>
      </c>
      <c r="K82" s="11">
        <v>1.02529056</v>
      </c>
      <c r="L82" s="11">
        <v>0.90271372</v>
      </c>
      <c r="M82" s="11">
        <v>0.8024192000000001</v>
      </c>
      <c r="N82" s="11">
        <v>0.7174736400000001</v>
      </c>
      <c r="O82" s="11">
        <v>0.6501881600000001</v>
      </c>
      <c r="P82" s="11">
        <v>0.60056276</v>
      </c>
      <c r="Q82" s="11">
        <v>0.5685974399999999</v>
      </c>
      <c r="R82" s="11">
        <v>0.5542921999999998</v>
      </c>
      <c r="S82" s="12">
        <v>0.5576470399999995</v>
      </c>
    </row>
    <row r="83" spans="2:19" ht="15">
      <c r="B83" s="3">
        <v>208</v>
      </c>
      <c r="C83" s="10">
        <v>3.9967491199999987</v>
      </c>
      <c r="D83" s="11">
        <v>3.394267359999999</v>
      </c>
      <c r="E83" s="11">
        <v>2.8583574399999994</v>
      </c>
      <c r="F83" s="11">
        <v>2.3890193600000003</v>
      </c>
      <c r="G83" s="11">
        <v>1.9862531199999998</v>
      </c>
      <c r="H83" s="11">
        <v>1.6500587199999999</v>
      </c>
      <c r="I83" s="11">
        <v>1.38043616</v>
      </c>
      <c r="J83" s="11">
        <v>1.18676326</v>
      </c>
      <c r="K83" s="11">
        <v>1.0409065599999998</v>
      </c>
      <c r="L83" s="11">
        <v>0.9178957200000001</v>
      </c>
      <c r="M83" s="11">
        <v>0.8176192</v>
      </c>
      <c r="N83" s="11">
        <v>0.7305876400000001</v>
      </c>
      <c r="O83" s="11">
        <v>0.6599641599999999</v>
      </c>
      <c r="P83" s="11">
        <v>0.60574876</v>
      </c>
      <c r="Q83" s="11">
        <v>0.5679414399999998</v>
      </c>
      <c r="R83" s="11">
        <v>0.5465421999999998</v>
      </c>
      <c r="S83" s="12">
        <v>0.5415510399999994</v>
      </c>
    </row>
    <row r="84" spans="2:19" ht="15">
      <c r="B84" s="3">
        <v>224</v>
      </c>
      <c r="C84" s="10">
        <v>4.11880608</v>
      </c>
      <c r="D84" s="11">
        <v>3.493028239999999</v>
      </c>
      <c r="E84" s="11">
        <v>2.9367049599999997</v>
      </c>
      <c r="F84" s="11">
        <v>2.4498362400000007</v>
      </c>
      <c r="G84" s="11">
        <v>2.03242208</v>
      </c>
      <c r="H84" s="11">
        <v>1.6844624799999999</v>
      </c>
      <c r="I84" s="11">
        <v>1.4059574400000001</v>
      </c>
      <c r="J84" s="11">
        <v>1.20650134</v>
      </c>
      <c r="K84" s="11">
        <v>1.05731104</v>
      </c>
      <c r="L84" s="11">
        <v>0.93351548</v>
      </c>
      <c r="M84" s="11">
        <v>0.8329728000000001</v>
      </c>
      <c r="N84" s="11">
        <v>0.74394676</v>
      </c>
      <c r="O84" s="11">
        <v>0.6703494400000001</v>
      </c>
      <c r="P84" s="11">
        <v>0.61218084</v>
      </c>
      <c r="Q84" s="11">
        <v>0.5694409599999998</v>
      </c>
      <c r="R84" s="11">
        <v>0.5421297999999998</v>
      </c>
      <c r="S84" s="12">
        <v>0.5302473599999994</v>
      </c>
    </row>
    <row r="85" spans="2:19" ht="15">
      <c r="B85" s="3">
        <v>240</v>
      </c>
      <c r="C85" s="10">
        <v>4.249608</v>
      </c>
      <c r="D85" s="11">
        <v>3.5984239999999996</v>
      </c>
      <c r="E85" s="11">
        <v>3.019896</v>
      </c>
      <c r="F85" s="11">
        <v>2.5140240000000005</v>
      </c>
      <c r="G85" s="11">
        <v>2.080808</v>
      </c>
      <c r="H85" s="11">
        <v>1.720248</v>
      </c>
      <c r="I85" s="11">
        <v>1.432344</v>
      </c>
      <c r="J85" s="11">
        <v>1.2270215000000002</v>
      </c>
      <c r="K85" s="11">
        <v>1.0745039999999997</v>
      </c>
      <c r="L85" s="11">
        <v>0.9495729999999999</v>
      </c>
      <c r="M85" s="11">
        <v>0.84848</v>
      </c>
      <c r="N85" s="11">
        <v>0.7575510000000001</v>
      </c>
      <c r="O85" s="11">
        <v>0.6813440000000001</v>
      </c>
      <c r="P85" s="11">
        <v>0.6198589999999999</v>
      </c>
      <c r="Q85" s="11">
        <v>0.5730959999999997</v>
      </c>
      <c r="R85" s="11">
        <v>0.5410549999999996</v>
      </c>
      <c r="S85" s="12">
        <v>0.5237359999999993</v>
      </c>
    </row>
    <row r="86" spans="2:19" ht="15">
      <c r="B86" s="3">
        <v>256</v>
      </c>
      <c r="C86" s="10">
        <v>4.38915488</v>
      </c>
      <c r="D86" s="11">
        <v>3.7104546399999996</v>
      </c>
      <c r="E86" s="11">
        <v>3.1079305600000002</v>
      </c>
      <c r="F86" s="11">
        <v>2.5815826400000006</v>
      </c>
      <c r="G86" s="11">
        <v>2.1314108800000002</v>
      </c>
      <c r="H86" s="11">
        <v>1.7574152799999998</v>
      </c>
      <c r="I86" s="11">
        <v>1.45959584</v>
      </c>
      <c r="J86" s="11">
        <v>1.24832374</v>
      </c>
      <c r="K86" s="11">
        <v>1.09248544</v>
      </c>
      <c r="L86" s="11">
        <v>0.9660682799999998</v>
      </c>
      <c r="M86" s="11">
        <v>0.8641408000000002</v>
      </c>
      <c r="N86" s="11">
        <v>0.7714003600000001</v>
      </c>
      <c r="O86" s="11">
        <v>0.69294784</v>
      </c>
      <c r="P86" s="11">
        <v>0.6287832399999999</v>
      </c>
      <c r="Q86" s="11">
        <v>0.5789065599999996</v>
      </c>
      <c r="R86" s="11">
        <v>0.5433177999999996</v>
      </c>
      <c r="S86" s="12">
        <v>0.5220169599999993</v>
      </c>
    </row>
    <row r="87" spans="2:19" ht="15">
      <c r="B87" s="3">
        <v>272</v>
      </c>
      <c r="C87" s="10">
        <v>4.53744672</v>
      </c>
      <c r="D87" s="11">
        <v>3.8291201599999996</v>
      </c>
      <c r="E87" s="11">
        <v>3.200808640000001</v>
      </c>
      <c r="F87" s="11">
        <v>2.6525121600000006</v>
      </c>
      <c r="G87" s="11">
        <v>2.1842307200000004</v>
      </c>
      <c r="H87" s="11">
        <v>1.79596432</v>
      </c>
      <c r="I87" s="11">
        <v>1.4877129599999999</v>
      </c>
      <c r="J87" s="11">
        <v>1.27040806</v>
      </c>
      <c r="K87" s="11">
        <v>1.11125536</v>
      </c>
      <c r="L87" s="11">
        <v>0.9830013199999998</v>
      </c>
      <c r="M87" s="11">
        <v>0.8799551999999999</v>
      </c>
      <c r="N87" s="11">
        <v>0.7854948400000001</v>
      </c>
      <c r="O87" s="11">
        <v>0.70516096</v>
      </c>
      <c r="P87" s="11">
        <v>0.6389535599999998</v>
      </c>
      <c r="Q87" s="11">
        <v>0.5868726399999996</v>
      </c>
      <c r="R87" s="11">
        <v>0.5489181999999996</v>
      </c>
      <c r="S87" s="12">
        <v>0.5250902399999994</v>
      </c>
    </row>
    <row r="88" spans="2:19" ht="15">
      <c r="B88" s="3">
        <v>288</v>
      </c>
      <c r="C88" s="10">
        <v>4.69448352</v>
      </c>
      <c r="D88" s="11">
        <v>3.9544205599999995</v>
      </c>
      <c r="E88" s="11">
        <v>3.2985302400000007</v>
      </c>
      <c r="F88" s="11">
        <v>2.726812560000001</v>
      </c>
      <c r="G88" s="11">
        <v>2.23926752</v>
      </c>
      <c r="H88" s="11">
        <v>1.8358951199999998</v>
      </c>
      <c r="I88" s="11">
        <v>1.51669536</v>
      </c>
      <c r="J88" s="11">
        <v>1.2932744600000001</v>
      </c>
      <c r="K88" s="11">
        <v>1.13081376</v>
      </c>
      <c r="L88" s="11">
        <v>1.00037212</v>
      </c>
      <c r="M88" s="11">
        <v>0.8959232</v>
      </c>
      <c r="N88" s="11">
        <v>0.79983444</v>
      </c>
      <c r="O88" s="11">
        <v>0.7179833600000001</v>
      </c>
      <c r="P88" s="11">
        <v>0.6503699599999999</v>
      </c>
      <c r="Q88" s="11">
        <v>0.5969942399999997</v>
      </c>
      <c r="R88" s="11">
        <v>0.5578561999999997</v>
      </c>
      <c r="S88" s="12">
        <v>0.5329558399999994</v>
      </c>
    </row>
    <row r="89" spans="2:19" ht="15">
      <c r="B89" s="3">
        <v>304</v>
      </c>
      <c r="C89" s="10">
        <v>4.8593565824</v>
      </c>
      <c r="D89" s="11">
        <v>4.0856836672</v>
      </c>
      <c r="E89" s="11">
        <v>3.4006258048</v>
      </c>
      <c r="F89" s="11">
        <v>2.8041829952000006</v>
      </c>
      <c r="G89" s="11">
        <v>2.2963552384</v>
      </c>
      <c r="H89" s="11">
        <v>1.8771425344</v>
      </c>
      <c r="I89" s="11">
        <v>1.5465448832</v>
      </c>
      <c r="J89" s="11">
        <v>1.3169528151999998</v>
      </c>
      <c r="K89" s="11">
        <v>1.1511947392000001</v>
      </c>
      <c r="L89" s="11">
        <v>1.0182038063999999</v>
      </c>
      <c r="M89" s="11">
        <v>0.91205632</v>
      </c>
      <c r="N89" s="11">
        <v>0.8144380527999999</v>
      </c>
      <c r="O89" s="11">
        <v>0.7314537471999999</v>
      </c>
      <c r="P89" s="11">
        <v>0.6631034031999998</v>
      </c>
      <c r="Q89" s="11">
        <v>0.6093870207999997</v>
      </c>
      <c r="R89" s="11">
        <v>0.5703045999999996</v>
      </c>
      <c r="S89" s="12">
        <v>0.5458561407999993</v>
      </c>
    </row>
    <row r="90" spans="2:19" ht="15">
      <c r="B90" s="3">
        <v>320</v>
      </c>
      <c r="C90" s="10">
        <v>5.015860800000001</v>
      </c>
      <c r="D90" s="11">
        <v>4.210922399999999</v>
      </c>
      <c r="E90" s="11">
        <v>3.498721600000001</v>
      </c>
      <c r="F90" s="11">
        <v>2.8792584000000003</v>
      </c>
      <c r="G90" s="11">
        <v>2.3525328</v>
      </c>
      <c r="H90" s="11">
        <v>1.9185448</v>
      </c>
      <c r="I90" s="11">
        <v>1.5772944000000002</v>
      </c>
      <c r="J90" s="11">
        <v>1.3419759000000002</v>
      </c>
      <c r="K90" s="11">
        <v>1.1730064</v>
      </c>
      <c r="L90" s="11">
        <v>1.0369087999999997</v>
      </c>
      <c r="M90" s="11">
        <v>0.9285600000000002</v>
      </c>
      <c r="N90" s="11">
        <v>0.8296426000000002</v>
      </c>
      <c r="O90" s="11">
        <v>0.7462623999999999</v>
      </c>
      <c r="P90" s="11">
        <v>0.6784193999999998</v>
      </c>
      <c r="Q90" s="11">
        <v>0.6261135999999996</v>
      </c>
      <c r="R90" s="11">
        <v>0.5893449999999997</v>
      </c>
      <c r="S90" s="12">
        <v>0.5681135999999994</v>
      </c>
    </row>
    <row r="91" spans="2:19" ht="15">
      <c r="B91" s="3">
        <v>336</v>
      </c>
      <c r="C91" s="10">
        <v>5.1689940096</v>
      </c>
      <c r="D91" s="11">
        <v>4.333833708799999</v>
      </c>
      <c r="E91" s="11">
        <v>3.5954001792</v>
      </c>
      <c r="F91" s="11">
        <v>2.9536934208000005</v>
      </c>
      <c r="G91" s="11">
        <v>2.4087134336</v>
      </c>
      <c r="H91" s="11">
        <v>1.9604602175999999</v>
      </c>
      <c r="I91" s="11">
        <v>1.6089337727999997</v>
      </c>
      <c r="J91" s="11">
        <v>1.3681794008000001</v>
      </c>
      <c r="K91" s="11">
        <v>1.1960611968</v>
      </c>
      <c r="L91" s="11">
        <v>1.0563599056</v>
      </c>
      <c r="M91" s="11">
        <v>0.94537088</v>
      </c>
      <c r="N91" s="11">
        <v>0.8453441711999999</v>
      </c>
      <c r="O91" s="11">
        <v>0.7621964287999999</v>
      </c>
      <c r="P91" s="11">
        <v>0.6959276527999998</v>
      </c>
      <c r="Q91" s="11">
        <v>0.6465378431999997</v>
      </c>
      <c r="R91" s="11">
        <v>0.6140269999999999</v>
      </c>
      <c r="S91" s="12">
        <v>0.5983951231999995</v>
      </c>
    </row>
    <row r="92" spans="2:19" ht="15">
      <c r="B92" s="3">
        <v>352</v>
      </c>
      <c r="C92" s="10">
        <v>5.3332953728</v>
      </c>
      <c r="D92" s="11">
        <v>4.4651723583999985</v>
      </c>
      <c r="E92" s="11">
        <v>3.6981744256</v>
      </c>
      <c r="F92" s="11">
        <v>3.0323015744000004</v>
      </c>
      <c r="G92" s="11">
        <v>2.4675538047999996</v>
      </c>
      <c r="H92" s="11">
        <v>2.0039311168</v>
      </c>
      <c r="I92" s="11">
        <v>1.6414335104</v>
      </c>
      <c r="J92" s="11">
        <v>1.3950853144000002</v>
      </c>
      <c r="K92" s="11">
        <v>1.2198135424000003</v>
      </c>
      <c r="L92" s="11">
        <v>1.0761871008</v>
      </c>
      <c r="M92" s="11">
        <v>0.9623046399999999</v>
      </c>
      <c r="N92" s="11">
        <v>0.8612404816000001</v>
      </c>
      <c r="O92" s="11">
        <v>0.7786365184</v>
      </c>
      <c r="P92" s="11">
        <v>0.7144927503999998</v>
      </c>
      <c r="Q92" s="11">
        <v>0.6688091775999998</v>
      </c>
      <c r="R92" s="11">
        <v>0.6415857999999998</v>
      </c>
      <c r="S92" s="12">
        <v>0.6328226175999997</v>
      </c>
    </row>
    <row r="93" spans="2:19" ht="15">
      <c r="B93" s="3">
        <v>368</v>
      </c>
      <c r="C93" s="10">
        <v>5.5233040511999985</v>
      </c>
      <c r="D93" s="11">
        <v>4.615693113599999</v>
      </c>
      <c r="E93" s="11">
        <v>3.8145572223999995</v>
      </c>
      <c r="F93" s="11">
        <v>3.1198963776</v>
      </c>
      <c r="G93" s="11">
        <v>2.5317105792000003</v>
      </c>
      <c r="H93" s="11">
        <v>2.0499998272</v>
      </c>
      <c r="I93" s="11">
        <v>1.6747641216</v>
      </c>
      <c r="J93" s="11">
        <v>1.4222156376000001</v>
      </c>
      <c r="K93" s="11">
        <v>1.2437178496</v>
      </c>
      <c r="L93" s="11">
        <v>1.0960203632</v>
      </c>
      <c r="M93" s="11">
        <v>0.97917696</v>
      </c>
      <c r="N93" s="11">
        <v>0.8770292464</v>
      </c>
      <c r="O93" s="11">
        <v>0.7949633536</v>
      </c>
      <c r="P93" s="11">
        <v>0.7329792816</v>
      </c>
      <c r="Q93" s="11">
        <v>0.6910770303999998</v>
      </c>
      <c r="R93" s="11">
        <v>0.6692565999999999</v>
      </c>
      <c r="S93" s="12">
        <v>0.6675179903999998</v>
      </c>
    </row>
    <row r="94" spans="2:19" ht="15">
      <c r="B94" s="3">
        <v>384</v>
      </c>
      <c r="C94" s="10">
        <v>5.7535592063999985</v>
      </c>
      <c r="D94" s="11">
        <v>4.796150739199999</v>
      </c>
      <c r="E94" s="11">
        <v>3.952061452799999</v>
      </c>
      <c r="F94" s="11">
        <v>3.2212913471999998</v>
      </c>
      <c r="G94" s="11">
        <v>2.6038404224000002</v>
      </c>
      <c r="H94" s="11">
        <v>2.0997086784000003</v>
      </c>
      <c r="I94" s="11">
        <v>1.7088961152</v>
      </c>
      <c r="J94" s="11">
        <v>1.4490923672</v>
      </c>
      <c r="K94" s="11">
        <v>1.2672285312</v>
      </c>
      <c r="L94" s="11">
        <v>1.1154896704000001</v>
      </c>
      <c r="M94" s="11">
        <v>0.9958035199999999</v>
      </c>
      <c r="N94" s="11">
        <v>0.8924081808000001</v>
      </c>
      <c r="O94" s="11">
        <v>0.8105576192</v>
      </c>
      <c r="P94" s="11">
        <v>0.7502518352</v>
      </c>
      <c r="Q94" s="11">
        <v>0.7114908288</v>
      </c>
      <c r="R94" s="11">
        <v>0.6942746</v>
      </c>
      <c r="S94" s="12">
        <v>0.6986031488</v>
      </c>
    </row>
    <row r="95" spans="2:19" ht="15">
      <c r="B95" s="3">
        <v>400</v>
      </c>
      <c r="C95" s="22">
        <v>6.038599999999999</v>
      </c>
      <c r="D95" s="23">
        <v>5.017299999999999</v>
      </c>
      <c r="E95" s="23">
        <v>4.118199999999999</v>
      </c>
      <c r="F95" s="23">
        <v>3.3413</v>
      </c>
      <c r="G95" s="23">
        <v>2.6866</v>
      </c>
      <c r="H95" s="23">
        <v>2.1541</v>
      </c>
      <c r="I95" s="23">
        <v>1.7438</v>
      </c>
      <c r="J95" s="23">
        <v>1.4752375</v>
      </c>
      <c r="K95" s="23">
        <v>1.2898</v>
      </c>
      <c r="L95" s="23">
        <v>1.134225</v>
      </c>
      <c r="M95" s="23">
        <v>1.012</v>
      </c>
      <c r="N95" s="23">
        <v>0.907075</v>
      </c>
      <c r="O95" s="23">
        <v>0.8248</v>
      </c>
      <c r="P95" s="23">
        <v>0.7651749999999999</v>
      </c>
      <c r="Q95" s="23">
        <v>0.7282</v>
      </c>
      <c r="R95" s="23">
        <v>0.7138749999999999</v>
      </c>
      <c r="S95" s="24">
        <v>0.7222</v>
      </c>
    </row>
    <row r="96" spans="2:19" ht="15">
      <c r="B96" s="3">
        <v>416</v>
      </c>
      <c r="C96" s="10">
        <v>6.375737203199999</v>
      </c>
      <c r="D96" s="11">
        <v>5.277156755199999</v>
      </c>
      <c r="E96" s="11">
        <v>4.3115797119999995</v>
      </c>
      <c r="F96" s="11">
        <v>3.4790060735999995</v>
      </c>
      <c r="G96" s="11">
        <v>2.7794358399999997</v>
      </c>
      <c r="H96" s="11">
        <v>2.2128690112</v>
      </c>
      <c r="I96" s="11">
        <v>1.7793055872</v>
      </c>
      <c r="J96" s="11">
        <v>1.5004492952</v>
      </c>
      <c r="K96" s="11">
        <v>1.3111889536</v>
      </c>
      <c r="L96" s="11">
        <v>1.1521449152</v>
      </c>
      <c r="M96" s="11">
        <v>1.0278263040000002</v>
      </c>
      <c r="N96" s="11">
        <v>0.9210385167999999</v>
      </c>
      <c r="O96" s="11">
        <v>0.837513088</v>
      </c>
      <c r="P96" s="11">
        <v>0.7772500176</v>
      </c>
      <c r="Q96" s="11">
        <v>0.7402493056</v>
      </c>
      <c r="R96" s="11">
        <v>0.7265109519999999</v>
      </c>
      <c r="S96" s="12">
        <v>0.7360349568</v>
      </c>
    </row>
    <row r="97" spans="2:19" ht="15">
      <c r="B97" s="3">
        <v>432</v>
      </c>
      <c r="C97" s="10">
        <v>6.7523299456</v>
      </c>
      <c r="D97" s="11">
        <v>5.566371641599998</v>
      </c>
      <c r="E97" s="11">
        <v>4.525667775999999</v>
      </c>
      <c r="F97" s="11">
        <v>3.6302183487999997</v>
      </c>
      <c r="G97" s="11">
        <v>2.8800233599999996</v>
      </c>
      <c r="H97" s="11">
        <v>2.2750828095999998</v>
      </c>
      <c r="I97" s="11">
        <v>1.8153966975999998</v>
      </c>
      <c r="J97" s="11">
        <v>1.5250742615999997</v>
      </c>
      <c r="K97" s="11">
        <v>1.3317877888</v>
      </c>
      <c r="L97" s="11">
        <v>1.1695354416</v>
      </c>
      <c r="M97" s="11">
        <v>1.043448832</v>
      </c>
      <c r="N97" s="11">
        <v>0.9345503343999999</v>
      </c>
      <c r="O97" s="11">
        <v>0.849165824</v>
      </c>
      <c r="P97" s="11">
        <v>0.7872953007999999</v>
      </c>
      <c r="Q97" s="11">
        <v>0.7489387648</v>
      </c>
      <c r="R97" s="11">
        <v>0.734096216</v>
      </c>
      <c r="S97" s="12">
        <v>0.7427676544</v>
      </c>
    </row>
    <row r="98" spans="2:19" ht="15">
      <c r="B98" s="3">
        <v>448</v>
      </c>
      <c r="C98" s="10">
        <v>7.167989926399999</v>
      </c>
      <c r="D98" s="11">
        <v>5.884651590400001</v>
      </c>
      <c r="E98" s="11">
        <v>4.760267583999999</v>
      </c>
      <c r="F98" s="11">
        <v>3.7948379072</v>
      </c>
      <c r="G98" s="11">
        <v>2.9883625599999997</v>
      </c>
      <c r="H98" s="11">
        <v>2.3408415424</v>
      </c>
      <c r="I98" s="11">
        <v>1.8522748544</v>
      </c>
      <c r="J98" s="11">
        <v>1.5494567704</v>
      </c>
      <c r="K98" s="11">
        <v>1.3520044672</v>
      </c>
      <c r="L98" s="11">
        <v>1.1865777504000001</v>
      </c>
      <c r="M98" s="11">
        <v>1.0588430080000002</v>
      </c>
      <c r="N98" s="11">
        <v>0.9476723535999999</v>
      </c>
      <c r="O98" s="11">
        <v>0.8601084160000001</v>
      </c>
      <c r="P98" s="11">
        <v>0.7961511952</v>
      </c>
      <c r="Q98" s="11">
        <v>0.7558006912000002</v>
      </c>
      <c r="R98" s="11">
        <v>0.7390569040000001</v>
      </c>
      <c r="S98" s="12">
        <v>0.7459198335999999</v>
      </c>
    </row>
    <row r="99" spans="2:19" ht="15">
      <c r="B99" s="3">
        <v>464</v>
      </c>
      <c r="C99" s="10">
        <v>7.6223288448</v>
      </c>
      <c r="D99" s="11">
        <v>6.231703532799999</v>
      </c>
      <c r="E99" s="11">
        <v>5.0151825279999995</v>
      </c>
      <c r="F99" s="11">
        <v>3.9727658304</v>
      </c>
      <c r="G99" s="11">
        <v>3.1044534400000003</v>
      </c>
      <c r="H99" s="11">
        <v>2.4102453568</v>
      </c>
      <c r="I99" s="11">
        <v>1.8901415808000002</v>
      </c>
      <c r="J99" s="11">
        <v>1.5739411927999998</v>
      </c>
      <c r="K99" s="11">
        <v>1.3722469504</v>
      </c>
      <c r="L99" s="11">
        <v>1.2034530128</v>
      </c>
      <c r="M99" s="11">
        <v>1.073984256</v>
      </c>
      <c r="N99" s="11">
        <v>0.9604664751999998</v>
      </c>
      <c r="O99" s="11">
        <v>0.8706910720000001</v>
      </c>
      <c r="P99" s="11">
        <v>0.8046580464</v>
      </c>
      <c r="Q99" s="11">
        <v>0.7623673984000001</v>
      </c>
      <c r="R99" s="11">
        <v>0.7438191280000002</v>
      </c>
      <c r="S99" s="12">
        <v>0.7490132352000001</v>
      </c>
    </row>
    <row r="100" spans="2:19" ht="15">
      <c r="B100" s="3">
        <v>480</v>
      </c>
      <c r="C100" s="10">
        <v>8.114958399999999</v>
      </c>
      <c r="D100" s="11">
        <v>6.6072344</v>
      </c>
      <c r="E100" s="11">
        <v>5.290215999999999</v>
      </c>
      <c r="F100" s="11">
        <v>4.1639032</v>
      </c>
      <c r="G100" s="11">
        <v>3.2282960000000003</v>
      </c>
      <c r="H100" s="11">
        <v>2.4833944</v>
      </c>
      <c r="I100" s="11">
        <v>1.9291984000000002</v>
      </c>
      <c r="J100" s="11">
        <v>1.5988718999999996</v>
      </c>
      <c r="K100" s="11">
        <v>1.3929231999999998</v>
      </c>
      <c r="L100" s="11">
        <v>1.2203423999999998</v>
      </c>
      <c r="M100" s="11">
        <v>1.088848</v>
      </c>
      <c r="N100" s="11">
        <v>0.9729945999999998</v>
      </c>
      <c r="O100" s="11">
        <v>0.881264</v>
      </c>
      <c r="P100" s="11">
        <v>0.8136561999999999</v>
      </c>
      <c r="Q100" s="11">
        <v>0.7701712000000001</v>
      </c>
      <c r="R100" s="11">
        <v>0.7508090000000001</v>
      </c>
      <c r="S100" s="12">
        <v>0.7555696000000001</v>
      </c>
    </row>
    <row r="101" spans="2:19" ht="15">
      <c r="B101" s="3">
        <v>496</v>
      </c>
      <c r="C101" s="10">
        <v>8.645490291200002</v>
      </c>
      <c r="D101" s="11">
        <v>7.010951123200001</v>
      </c>
      <c r="E101" s="11">
        <v>5.585171392</v>
      </c>
      <c r="F101" s="11">
        <v>4.368151097599999</v>
      </c>
      <c r="G101" s="11">
        <v>3.35989024</v>
      </c>
      <c r="H101" s="11">
        <v>2.5603888191999995</v>
      </c>
      <c r="I101" s="11">
        <v>1.9696468352</v>
      </c>
      <c r="J101" s="11">
        <v>1.6245932631999997</v>
      </c>
      <c r="K101" s="11">
        <v>1.4144411775999997</v>
      </c>
      <c r="L101" s="11">
        <v>1.2374270832000003</v>
      </c>
      <c r="M101" s="11">
        <v>1.1034096640000002</v>
      </c>
      <c r="N101" s="11">
        <v>0.9853186287999999</v>
      </c>
      <c r="O101" s="11">
        <v>0.892177408</v>
      </c>
      <c r="P101" s="11">
        <v>0.8239860016</v>
      </c>
      <c r="Q101" s="11">
        <v>0.7807444096000001</v>
      </c>
      <c r="R101" s="11">
        <v>0.7624526320000001</v>
      </c>
      <c r="S101" s="12">
        <v>0.7691106688</v>
      </c>
    </row>
    <row r="102" spans="2:19" ht="15">
      <c r="B102" s="3">
        <v>512</v>
      </c>
      <c r="C102" s="10">
        <v>9.221951808000002</v>
      </c>
      <c r="D102" s="11">
        <v>7.448122244800001</v>
      </c>
      <c r="E102" s="11">
        <v>5.9030597824</v>
      </c>
      <c r="F102" s="11">
        <v>4.5867644208</v>
      </c>
      <c r="G102" s="11">
        <v>3.4992361600000006</v>
      </c>
      <c r="H102" s="11">
        <v>2.640475</v>
      </c>
      <c r="I102" s="11">
        <v>2.0104809408</v>
      </c>
      <c r="J102" s="11">
        <v>1.6505628944</v>
      </c>
      <c r="K102" s="11">
        <v>1.4367941248</v>
      </c>
      <c r="L102" s="11">
        <v>1.2545244536000002</v>
      </c>
      <c r="M102" s="11">
        <v>1.11723312</v>
      </c>
      <c r="N102" s="11">
        <v>0.9970904511999998</v>
      </c>
      <c r="O102" s="11">
        <v>0.9033730048</v>
      </c>
      <c r="P102" s="11">
        <v>0.8360807808000001</v>
      </c>
      <c r="Q102" s="11">
        <v>0.7952137792000001</v>
      </c>
      <c r="R102" s="11">
        <v>0.7807720000000002</v>
      </c>
      <c r="S102" s="12">
        <v>0.7927554432000001</v>
      </c>
    </row>
    <row r="103" spans="2:19" ht="15">
      <c r="B103" s="3">
        <v>528</v>
      </c>
      <c r="C103" s="10">
        <v>9.856645952000001</v>
      </c>
      <c r="D103" s="11">
        <v>7.9268842832000015</v>
      </c>
      <c r="E103" s="11">
        <v>6.2485783616</v>
      </c>
      <c r="F103" s="11">
        <v>4.8217281872</v>
      </c>
      <c r="G103" s="11">
        <v>3.64633376</v>
      </c>
      <c r="H103" s="11">
        <v>2.72239508</v>
      </c>
      <c r="I103" s="11">
        <v>2.0499121471999997</v>
      </c>
      <c r="J103" s="11">
        <v>1.6754358496</v>
      </c>
      <c r="K103" s="11">
        <v>1.4593135231999999</v>
      </c>
      <c r="L103" s="11">
        <v>1.2710763824</v>
      </c>
      <c r="M103" s="11">
        <v>1.12972368</v>
      </c>
      <c r="N103" s="11">
        <v>1.0077037808</v>
      </c>
      <c r="O103" s="11">
        <v>0.9142005631999999</v>
      </c>
      <c r="P103" s="11">
        <v>0.8492140272</v>
      </c>
      <c r="Q103" s="11">
        <v>0.8127441728</v>
      </c>
      <c r="R103" s="11">
        <v>0.804791</v>
      </c>
      <c r="S103" s="12">
        <v>0.8253545087999999</v>
      </c>
    </row>
    <row r="104" spans="2:19" ht="15">
      <c r="B104" s="3">
        <v>544</v>
      </c>
      <c r="C104" s="10">
        <v>10.534841664000004</v>
      </c>
      <c r="D104" s="11">
        <v>8.437547454400002</v>
      </c>
      <c r="E104" s="11">
        <v>6.616172947200001</v>
      </c>
      <c r="F104" s="11">
        <v>5.0707181424000005</v>
      </c>
      <c r="G104" s="11">
        <v>3.8011830400000006</v>
      </c>
      <c r="H104" s="11">
        <v>2.8075676400000003</v>
      </c>
      <c r="I104" s="11">
        <v>2.0898719424</v>
      </c>
      <c r="J104" s="11">
        <v>1.7003853232</v>
      </c>
      <c r="K104" s="11">
        <v>1.4822396544</v>
      </c>
      <c r="L104" s="11">
        <v>1.2875143208000002</v>
      </c>
      <c r="M104" s="11">
        <v>1.1416561600000001</v>
      </c>
      <c r="N104" s="11">
        <v>1.0178226336000002</v>
      </c>
      <c r="O104" s="11">
        <v>0.9249612544</v>
      </c>
      <c r="P104" s="11">
        <v>0.8630720224000001</v>
      </c>
      <c r="Q104" s="11">
        <v>0.8321549376000001</v>
      </c>
      <c r="R104" s="11">
        <v>0.83221</v>
      </c>
      <c r="S104" s="12">
        <v>0.8632372095999998</v>
      </c>
    </row>
    <row r="105" spans="2:19" ht="15">
      <c r="B105" s="3">
        <v>560</v>
      </c>
      <c r="C105" s="10">
        <v>11.240712000000002</v>
      </c>
      <c r="D105" s="11">
        <v>8.969698600000001</v>
      </c>
      <c r="E105" s="11">
        <v>6.9998728</v>
      </c>
      <c r="F105" s="11">
        <v>5.3312346</v>
      </c>
      <c r="G105" s="11">
        <v>3.9637839999999995</v>
      </c>
      <c r="H105" s="11">
        <v>2.8975210000000002</v>
      </c>
      <c r="I105" s="11">
        <v>2.1324456</v>
      </c>
      <c r="J105" s="11">
        <v>1.7266927999999997</v>
      </c>
      <c r="K105" s="11">
        <v>1.5058576000000001</v>
      </c>
      <c r="L105" s="11">
        <v>1.3043132000000002</v>
      </c>
      <c r="M105" s="11">
        <v>1.15386</v>
      </c>
      <c r="N105" s="11">
        <v>1.0281634000000002</v>
      </c>
      <c r="O105" s="11">
        <v>0.9360016</v>
      </c>
      <c r="P105" s="11">
        <v>0.8773746</v>
      </c>
      <c r="Q105" s="11">
        <v>0.8522824</v>
      </c>
      <c r="R105" s="11">
        <v>0.860725</v>
      </c>
      <c r="S105" s="12">
        <v>0.9027023999999997</v>
      </c>
    </row>
    <row r="106" spans="2:19" ht="15">
      <c r="B106" s="3">
        <v>576</v>
      </c>
      <c r="C106" s="10">
        <v>11.958430016000001</v>
      </c>
      <c r="D106" s="11">
        <v>9.512924561600002</v>
      </c>
      <c r="E106" s="11">
        <v>7.3937071808</v>
      </c>
      <c r="F106" s="11">
        <v>5.6007778736</v>
      </c>
      <c r="G106" s="11">
        <v>4.1341366399999995</v>
      </c>
      <c r="H106" s="11">
        <v>2.9937834800000003</v>
      </c>
      <c r="I106" s="11">
        <v>2.1797183936</v>
      </c>
      <c r="J106" s="11">
        <v>1.7556397648000002</v>
      </c>
      <c r="K106" s="11">
        <v>1.5304524416</v>
      </c>
      <c r="L106" s="11">
        <v>1.3219479512</v>
      </c>
      <c r="M106" s="11">
        <v>1.1671646400000002</v>
      </c>
      <c r="N106" s="11">
        <v>1.0394424704</v>
      </c>
      <c r="O106" s="11">
        <v>0.9476681215999999</v>
      </c>
      <c r="P106" s="11">
        <v>0.8918415935999999</v>
      </c>
      <c r="Q106" s="11">
        <v>0.8719628863999999</v>
      </c>
      <c r="R106" s="11">
        <v>0.8880319999999998</v>
      </c>
      <c r="S106" s="12">
        <v>0.9400489343999996</v>
      </c>
    </row>
    <row r="107" spans="2:19" ht="15">
      <c r="B107" s="3">
        <v>592</v>
      </c>
      <c r="C107" s="10">
        <v>12.672168768000002</v>
      </c>
      <c r="D107" s="11">
        <v>10.056812180800001</v>
      </c>
      <c r="E107" s="11">
        <v>7.791705350400001</v>
      </c>
      <c r="F107" s="11">
        <v>5.876848276800001</v>
      </c>
      <c r="G107" s="11">
        <v>4.3122409600000005</v>
      </c>
      <c r="H107" s="11">
        <v>3.0978834000000006</v>
      </c>
      <c r="I107" s="11">
        <v>2.2337755967999997</v>
      </c>
      <c r="J107" s="11">
        <v>1.7885077023999996</v>
      </c>
      <c r="K107" s="11">
        <v>1.5563092608</v>
      </c>
      <c r="L107" s="11">
        <v>1.3408935056000002</v>
      </c>
      <c r="M107" s="11">
        <v>1.18239952</v>
      </c>
      <c r="N107" s="11">
        <v>1.0523762352000001</v>
      </c>
      <c r="O107" s="11">
        <v>0.9603073407999999</v>
      </c>
      <c r="P107" s="11">
        <v>0.9061928367999998</v>
      </c>
      <c r="Q107" s="11">
        <v>0.8900327231999998</v>
      </c>
      <c r="R107" s="11">
        <v>0.9118269999999998</v>
      </c>
      <c r="S107" s="12">
        <v>0.9715756671999997</v>
      </c>
    </row>
    <row r="108" spans="2:19" ht="15">
      <c r="B108" s="3">
        <v>608</v>
      </c>
      <c r="C108" s="10">
        <v>13.370552640000007</v>
      </c>
      <c r="D108" s="11">
        <v>10.593877000000004</v>
      </c>
      <c r="E108" s="11">
        <v>8.189575840000003</v>
      </c>
      <c r="F108" s="11">
        <v>6.15764916</v>
      </c>
      <c r="G108" s="11">
        <v>4.49809696</v>
      </c>
      <c r="H108" s="11">
        <v>3.210919240000001</v>
      </c>
      <c r="I108" s="11">
        <v>2.296116</v>
      </c>
      <c r="J108" s="11">
        <v>1.82621768</v>
      </c>
      <c r="K108" s="11">
        <v>1.58363296</v>
      </c>
      <c r="L108" s="11">
        <v>1.3614912200000004</v>
      </c>
      <c r="M108" s="11">
        <v>1.2001608000000001</v>
      </c>
      <c r="N108" s="11">
        <v>1.0674796000000002</v>
      </c>
      <c r="O108" s="11">
        <v>0.97416832</v>
      </c>
      <c r="P108" s="11">
        <v>0.9202269599999999</v>
      </c>
      <c r="Q108" s="11">
        <v>0.9056555199999998</v>
      </c>
      <c r="R108" s="11">
        <v>0.9304539999999999</v>
      </c>
      <c r="S108" s="12">
        <v>0.9946223999999996</v>
      </c>
    </row>
    <row r="109" spans="2:19" ht="15">
      <c r="B109" s="3">
        <v>624</v>
      </c>
      <c r="C109" s="10">
        <v>14.070397760000006</v>
      </c>
      <c r="D109" s="11">
        <v>11.135183000000003</v>
      </c>
      <c r="E109" s="11">
        <v>8.593662560000002</v>
      </c>
      <c r="F109" s="11">
        <v>6.445836440000001</v>
      </c>
      <c r="G109" s="11">
        <v>4.691704640000001</v>
      </c>
      <c r="H109" s="11">
        <v>3.331267160000001</v>
      </c>
      <c r="I109" s="11">
        <v>2.3645239999999994</v>
      </c>
      <c r="J109" s="11">
        <v>1.86740812</v>
      </c>
      <c r="K109" s="11">
        <v>1.61212064</v>
      </c>
      <c r="L109" s="11">
        <v>1.38323648</v>
      </c>
      <c r="M109" s="11">
        <v>1.2195672000000002</v>
      </c>
      <c r="N109" s="11">
        <v>1.0839914000000002</v>
      </c>
      <c r="O109" s="11">
        <v>0.98888288</v>
      </c>
      <c r="P109" s="11">
        <v>0.9342416399999999</v>
      </c>
      <c r="Q109" s="11">
        <v>0.9200676799999998</v>
      </c>
      <c r="R109" s="11">
        <v>0.9463609999999998</v>
      </c>
      <c r="S109" s="12">
        <v>1.0131215999999994</v>
      </c>
    </row>
    <row r="110" spans="2:19" ht="15">
      <c r="B110" s="3">
        <v>640</v>
      </c>
      <c r="C110" s="13">
        <v>14.775496000000008</v>
      </c>
      <c r="D110" s="14">
        <v>11.683225000000004</v>
      </c>
      <c r="E110" s="14">
        <v>9.005396000000003</v>
      </c>
      <c r="F110" s="14">
        <v>6.742009000000001</v>
      </c>
      <c r="G110" s="14">
        <v>4.893064000000001</v>
      </c>
      <c r="H110" s="14">
        <v>3.4585610000000004</v>
      </c>
      <c r="I110" s="14">
        <v>2.4384999999999994</v>
      </c>
      <c r="J110" s="14">
        <v>1.911772</v>
      </c>
      <c r="K110" s="14">
        <v>1.6417039999999998</v>
      </c>
      <c r="L110" s="14">
        <v>1.4060155</v>
      </c>
      <c r="M110" s="14">
        <v>1.24042</v>
      </c>
      <c r="N110" s="14">
        <v>1.10174</v>
      </c>
      <c r="O110" s="14">
        <v>1.004368</v>
      </c>
      <c r="P110" s="14">
        <v>0.9483039999999999</v>
      </c>
      <c r="Q110" s="14">
        <v>0.9335479999999997</v>
      </c>
      <c r="R110" s="14">
        <v>0.9600999999999997</v>
      </c>
      <c r="S110" s="15">
        <v>1.0279599999999995</v>
      </c>
    </row>
    <row r="113" ht="15">
      <c r="B113" s="2" t="s">
        <v>18</v>
      </c>
    </row>
    <row r="114" spans="2:19" ht="15">
      <c r="B114" s="3" t="s">
        <v>8</v>
      </c>
      <c r="C114" s="3">
        <v>4</v>
      </c>
      <c r="D114" s="3">
        <v>5</v>
      </c>
      <c r="E114" s="3">
        <v>6</v>
      </c>
      <c r="F114" s="3">
        <v>7</v>
      </c>
      <c r="G114" s="3">
        <v>8</v>
      </c>
      <c r="H114" s="3">
        <v>9</v>
      </c>
      <c r="I114" s="3">
        <v>10</v>
      </c>
      <c r="J114" s="3">
        <v>11</v>
      </c>
      <c r="K114" s="3">
        <v>12</v>
      </c>
      <c r="L114" s="3">
        <v>13</v>
      </c>
      <c r="M114" s="3">
        <v>14</v>
      </c>
      <c r="N114" s="3">
        <v>15</v>
      </c>
      <c r="O114" s="3">
        <v>16</v>
      </c>
      <c r="P114" s="3">
        <v>17</v>
      </c>
      <c r="Q114" s="3">
        <v>18</v>
      </c>
      <c r="R114" s="3">
        <v>19</v>
      </c>
      <c r="S114" s="3">
        <v>20</v>
      </c>
    </row>
    <row r="115" spans="2:19" ht="15">
      <c r="B115" s="3">
        <v>128</v>
      </c>
      <c r="C115" s="7">
        <v>3.517638719999995</v>
      </c>
      <c r="D115" s="8">
        <v>2.999986159999997</v>
      </c>
      <c r="E115" s="8">
        <v>2.5392726399999965</v>
      </c>
      <c r="F115" s="8">
        <v>2.135498159999999</v>
      </c>
      <c r="G115" s="8">
        <v>1.78866272</v>
      </c>
      <c r="H115" s="8">
        <v>1.4987663200000005</v>
      </c>
      <c r="I115" s="8">
        <v>1.2658089600000004</v>
      </c>
      <c r="J115" s="8">
        <v>1.0998040599999999</v>
      </c>
      <c r="K115" s="8">
        <v>0.97071136</v>
      </c>
      <c r="L115" s="8">
        <v>0.8463633200000004</v>
      </c>
      <c r="M115" s="8">
        <v>0.7431552000000001</v>
      </c>
      <c r="N115" s="8">
        <v>0.6674688400000001</v>
      </c>
      <c r="O115" s="8">
        <v>0.6171769600000001</v>
      </c>
      <c r="P115" s="8">
        <v>0.5922795600000001</v>
      </c>
      <c r="Q115" s="8">
        <v>0.5927766400000003</v>
      </c>
      <c r="R115" s="8">
        <v>0.6186682</v>
      </c>
      <c r="S115" s="9">
        <v>0.66995424</v>
      </c>
    </row>
    <row r="116" spans="2:19" ht="15">
      <c r="B116" s="3">
        <v>148</v>
      </c>
      <c r="C116" s="10">
        <v>3.616920319999996</v>
      </c>
      <c r="D116" s="11">
        <v>3.0830059599999973</v>
      </c>
      <c r="E116" s="11">
        <v>2.6076918399999975</v>
      </c>
      <c r="F116" s="11">
        <v>2.1909779599999992</v>
      </c>
      <c r="G116" s="11">
        <v>1.83286432</v>
      </c>
      <c r="H116" s="11">
        <v>1.5333509200000004</v>
      </c>
      <c r="I116" s="11">
        <v>1.2924377600000003</v>
      </c>
      <c r="J116" s="11">
        <v>1.11971086</v>
      </c>
      <c r="K116" s="11">
        <v>0.98641216</v>
      </c>
      <c r="L116" s="11">
        <v>0.8632204200000002</v>
      </c>
      <c r="M116" s="11">
        <v>0.7614112000000001</v>
      </c>
      <c r="N116" s="11">
        <v>0.68267404</v>
      </c>
      <c r="O116" s="11">
        <v>0.62644576</v>
      </c>
      <c r="P116" s="11">
        <v>0.5927263600000001</v>
      </c>
      <c r="Q116" s="11">
        <v>0.5815158400000001</v>
      </c>
      <c r="R116" s="11">
        <v>0.5928141999999998</v>
      </c>
      <c r="S116" s="12">
        <v>0.6266214399999999</v>
      </c>
    </row>
    <row r="117" spans="2:19" ht="15">
      <c r="B117" s="3">
        <v>168</v>
      </c>
      <c r="C117" s="10">
        <v>3.7298659199999973</v>
      </c>
      <c r="D117" s="11">
        <v>3.1763927599999975</v>
      </c>
      <c r="E117" s="11">
        <v>2.683679039999998</v>
      </c>
      <c r="F117" s="11">
        <v>2.2517247599999997</v>
      </c>
      <c r="G117" s="11">
        <v>1.8805299199999996</v>
      </c>
      <c r="H117" s="11">
        <v>1.57009452</v>
      </c>
      <c r="I117" s="11">
        <v>1.3204185600000002</v>
      </c>
      <c r="J117" s="11">
        <v>1.14083966</v>
      </c>
      <c r="K117" s="11">
        <v>1.00334496</v>
      </c>
      <c r="L117" s="11">
        <v>0.8807615200000003</v>
      </c>
      <c r="M117" s="11">
        <v>0.7799072000000001</v>
      </c>
      <c r="N117" s="11">
        <v>0.6982622400000001</v>
      </c>
      <c r="O117" s="11">
        <v>0.6366665600000001</v>
      </c>
      <c r="P117" s="11">
        <v>0.59512016</v>
      </c>
      <c r="Q117" s="11">
        <v>0.57362304</v>
      </c>
      <c r="R117" s="11">
        <v>0.5721751999999998</v>
      </c>
      <c r="S117" s="12">
        <v>0.5907766399999996</v>
      </c>
    </row>
    <row r="118" spans="2:19" ht="15">
      <c r="B118" s="3">
        <v>188</v>
      </c>
      <c r="C118" s="10">
        <v>3.8564755199999987</v>
      </c>
      <c r="D118" s="11">
        <v>3.280146559999998</v>
      </c>
      <c r="E118" s="11">
        <v>2.767234239999999</v>
      </c>
      <c r="F118" s="11">
        <v>2.3177385599999996</v>
      </c>
      <c r="G118" s="11">
        <v>1.93165952</v>
      </c>
      <c r="H118" s="11">
        <v>1.60899712</v>
      </c>
      <c r="I118" s="11">
        <v>1.3497513600000002</v>
      </c>
      <c r="J118" s="11">
        <v>1.1631904600000003</v>
      </c>
      <c r="K118" s="11">
        <v>1.0215097599999998</v>
      </c>
      <c r="L118" s="11">
        <v>0.8989866200000001</v>
      </c>
      <c r="M118" s="11">
        <v>0.7986432</v>
      </c>
      <c r="N118" s="11">
        <v>0.7142334400000001</v>
      </c>
      <c r="O118" s="11">
        <v>0.64783936</v>
      </c>
      <c r="P118" s="11">
        <v>0.59946096</v>
      </c>
      <c r="Q118" s="11">
        <v>0.5690982399999999</v>
      </c>
      <c r="R118" s="11">
        <v>0.5567511999999998</v>
      </c>
      <c r="S118" s="12">
        <v>0.5624198399999996</v>
      </c>
    </row>
    <row r="119" spans="2:19" ht="15">
      <c r="B119" s="3">
        <v>208</v>
      </c>
      <c r="C119" s="10">
        <v>3.9967491199999987</v>
      </c>
      <c r="D119" s="11">
        <v>3.394267359999999</v>
      </c>
      <c r="E119" s="11">
        <v>2.8583574399999994</v>
      </c>
      <c r="F119" s="11">
        <v>2.3890193600000003</v>
      </c>
      <c r="G119" s="11">
        <v>1.9862531199999998</v>
      </c>
      <c r="H119" s="11">
        <v>1.6500587199999999</v>
      </c>
      <c r="I119" s="11">
        <v>1.38043616</v>
      </c>
      <c r="J119" s="11">
        <v>1.18676326</v>
      </c>
      <c r="K119" s="11">
        <v>1.0409065599999998</v>
      </c>
      <c r="L119" s="11">
        <v>0.9178957200000001</v>
      </c>
      <c r="M119" s="11">
        <v>0.8176192</v>
      </c>
      <c r="N119" s="11">
        <v>0.7305876400000001</v>
      </c>
      <c r="O119" s="11">
        <v>0.6599641599999999</v>
      </c>
      <c r="P119" s="11">
        <v>0.60574876</v>
      </c>
      <c r="Q119" s="11">
        <v>0.5679414399999998</v>
      </c>
      <c r="R119" s="11">
        <v>0.5465421999999998</v>
      </c>
      <c r="S119" s="12">
        <v>0.5415510399999994</v>
      </c>
    </row>
    <row r="120" spans="2:19" ht="15">
      <c r="B120" s="3">
        <v>228</v>
      </c>
      <c r="C120" s="10">
        <v>4.1506867199999995</v>
      </c>
      <c r="D120" s="11">
        <v>3.518755159999999</v>
      </c>
      <c r="E120" s="11">
        <v>2.9570486399999996</v>
      </c>
      <c r="F120" s="11">
        <v>2.4655671600000004</v>
      </c>
      <c r="G120" s="11">
        <v>2.0443107200000004</v>
      </c>
      <c r="H120" s="11">
        <v>1.69327932</v>
      </c>
      <c r="I120" s="11">
        <v>1.41247296</v>
      </c>
      <c r="J120" s="11">
        <v>1.2115580600000002</v>
      </c>
      <c r="K120" s="11">
        <v>1.0615353599999997</v>
      </c>
      <c r="L120" s="11">
        <v>0.93748882</v>
      </c>
      <c r="M120" s="11">
        <v>0.8368352</v>
      </c>
      <c r="N120" s="11">
        <v>0.7473248400000002</v>
      </c>
      <c r="O120" s="11">
        <v>0.67304096</v>
      </c>
      <c r="P120" s="11">
        <v>0.61398356</v>
      </c>
      <c r="Q120" s="11">
        <v>0.5701526399999998</v>
      </c>
      <c r="R120" s="11">
        <v>0.5415481999999996</v>
      </c>
      <c r="S120" s="12">
        <v>0.5281702399999993</v>
      </c>
    </row>
    <row r="121" spans="2:19" ht="15">
      <c r="B121" s="3">
        <v>248</v>
      </c>
      <c r="C121" s="10">
        <v>4.31828832</v>
      </c>
      <c r="D121" s="11">
        <v>3.6536099599999994</v>
      </c>
      <c r="E121" s="11">
        <v>3.0633078400000002</v>
      </c>
      <c r="F121" s="11">
        <v>2.547381960000001</v>
      </c>
      <c r="G121" s="11">
        <v>2.1058323199999998</v>
      </c>
      <c r="H121" s="11">
        <v>1.73865892</v>
      </c>
      <c r="I121" s="11">
        <v>1.44586176</v>
      </c>
      <c r="J121" s="11">
        <v>1.23757486</v>
      </c>
      <c r="K121" s="11">
        <v>1.08339616</v>
      </c>
      <c r="L121" s="11">
        <v>0.9577659199999999</v>
      </c>
      <c r="M121" s="11">
        <v>0.8562912</v>
      </c>
      <c r="N121" s="11">
        <v>0.7644450400000001</v>
      </c>
      <c r="O121" s="11">
        <v>0.68706976</v>
      </c>
      <c r="P121" s="11">
        <v>0.6241653599999999</v>
      </c>
      <c r="Q121" s="11">
        <v>0.5757318399999998</v>
      </c>
      <c r="R121" s="11">
        <v>0.5417691999999996</v>
      </c>
      <c r="S121" s="12">
        <v>0.5222774399999993</v>
      </c>
    </row>
    <row r="122" spans="2:19" ht="15">
      <c r="B122" s="3">
        <v>268</v>
      </c>
      <c r="C122" s="10">
        <v>4.49955392</v>
      </c>
      <c r="D122" s="11">
        <v>3.7988317599999997</v>
      </c>
      <c r="E122" s="11">
        <v>3.1771350400000005</v>
      </c>
      <c r="F122" s="11">
        <v>2.634463760000001</v>
      </c>
      <c r="G122" s="11">
        <v>2.17081792</v>
      </c>
      <c r="H122" s="11">
        <v>1.7861975199999998</v>
      </c>
      <c r="I122" s="11">
        <v>1.48060256</v>
      </c>
      <c r="J122" s="11">
        <v>1.2648136600000002</v>
      </c>
      <c r="K122" s="11">
        <v>1.1064889599999999</v>
      </c>
      <c r="L122" s="11">
        <v>0.9787270199999998</v>
      </c>
      <c r="M122" s="11">
        <v>0.8759872</v>
      </c>
      <c r="N122" s="11">
        <v>0.7819482400000001</v>
      </c>
      <c r="O122" s="11">
        <v>0.70205056</v>
      </c>
      <c r="P122" s="11">
        <v>0.6362941599999998</v>
      </c>
      <c r="Q122" s="11">
        <v>0.5846790399999996</v>
      </c>
      <c r="R122" s="11">
        <v>0.5472051999999996</v>
      </c>
      <c r="S122" s="12">
        <v>0.5238726399999993</v>
      </c>
    </row>
    <row r="123" spans="2:19" ht="15">
      <c r="B123" s="3">
        <v>288</v>
      </c>
      <c r="C123" s="10">
        <v>4.69448352</v>
      </c>
      <c r="D123" s="11">
        <v>3.9544205599999995</v>
      </c>
      <c r="E123" s="11">
        <v>3.2985302400000007</v>
      </c>
      <c r="F123" s="11">
        <v>2.726812560000001</v>
      </c>
      <c r="G123" s="11">
        <v>2.23926752</v>
      </c>
      <c r="H123" s="11">
        <v>1.8358951199999998</v>
      </c>
      <c r="I123" s="11">
        <v>1.51669536</v>
      </c>
      <c r="J123" s="11">
        <v>1.2932744600000001</v>
      </c>
      <c r="K123" s="11">
        <v>1.13081376</v>
      </c>
      <c r="L123" s="11">
        <v>1.00037212</v>
      </c>
      <c r="M123" s="11">
        <v>0.8959232</v>
      </c>
      <c r="N123" s="11">
        <v>0.79983444</v>
      </c>
      <c r="O123" s="11">
        <v>0.7179833600000001</v>
      </c>
      <c r="P123" s="11">
        <v>0.6503699599999999</v>
      </c>
      <c r="Q123" s="11">
        <v>0.5969942399999997</v>
      </c>
      <c r="R123" s="11">
        <v>0.5578561999999997</v>
      </c>
      <c r="S123" s="12">
        <v>0.5329558399999994</v>
      </c>
    </row>
    <row r="124" spans="2:19" ht="15">
      <c r="B124" s="3">
        <v>308</v>
      </c>
      <c r="C124" s="10">
        <v>4.899593779200001</v>
      </c>
      <c r="D124" s="11">
        <v>4.1177996976</v>
      </c>
      <c r="E124" s="11">
        <v>3.425693478400001</v>
      </c>
      <c r="F124" s="11">
        <v>2.8232751216000014</v>
      </c>
      <c r="G124" s="11">
        <v>2.3105446272</v>
      </c>
      <c r="H124" s="11">
        <v>1.8875019952</v>
      </c>
      <c r="I124" s="11">
        <v>1.5541472256</v>
      </c>
      <c r="J124" s="11">
        <v>1.3230717816000002</v>
      </c>
      <c r="K124" s="11">
        <v>1.1565012736</v>
      </c>
      <c r="L124" s="11">
        <v>1.0227898711999999</v>
      </c>
      <c r="M124" s="11">
        <v>0.9161433600000002</v>
      </c>
      <c r="N124" s="11">
        <v>0.8181760624000002</v>
      </c>
      <c r="O124" s="11">
        <v>0.7350165376000001</v>
      </c>
      <c r="P124" s="11">
        <v>0.6666647856</v>
      </c>
      <c r="Q124" s="11">
        <v>0.6131208063999997</v>
      </c>
      <c r="R124" s="11">
        <v>0.5743845999999997</v>
      </c>
      <c r="S124" s="12">
        <v>0.5504561663999995</v>
      </c>
    </row>
    <row r="125" spans="2:19" ht="15">
      <c r="B125" s="3">
        <v>328</v>
      </c>
      <c r="C125" s="10">
        <v>5.0919400832</v>
      </c>
      <c r="D125" s="11">
        <v>4.271996809599999</v>
      </c>
      <c r="E125" s="11">
        <v>3.5467684864</v>
      </c>
      <c r="F125" s="11">
        <v>2.9162551136</v>
      </c>
      <c r="G125" s="11">
        <v>2.3804566912</v>
      </c>
      <c r="H125" s="11">
        <v>1.9393732192</v>
      </c>
      <c r="I125" s="11">
        <v>1.5930046976</v>
      </c>
      <c r="J125" s="11">
        <v>1.3549599736</v>
      </c>
      <c r="K125" s="11">
        <v>1.1844125055999999</v>
      </c>
      <c r="L125" s="11">
        <v>1.0465642151999999</v>
      </c>
      <c r="M125" s="11">
        <v>0.93693856</v>
      </c>
      <c r="N125" s="11">
        <v>0.8374501504000001</v>
      </c>
      <c r="O125" s="11">
        <v>0.7541274495999999</v>
      </c>
      <c r="P125" s="11">
        <v>0.6869704575999999</v>
      </c>
      <c r="Q125" s="11">
        <v>0.6359791743999997</v>
      </c>
      <c r="R125" s="11">
        <v>0.6011535999999996</v>
      </c>
      <c r="S125" s="12">
        <v>0.5824937343999994</v>
      </c>
    </row>
    <row r="126" spans="2:19" ht="15">
      <c r="B126" s="3">
        <v>348</v>
      </c>
      <c r="C126" s="10">
        <v>5.2903779072</v>
      </c>
      <c r="D126" s="11">
        <v>4.430959481599999</v>
      </c>
      <c r="E126" s="11">
        <v>3.6714985343999995</v>
      </c>
      <c r="F126" s="11">
        <v>3.0119950656000003</v>
      </c>
      <c r="G126" s="11">
        <v>2.4524490751999997</v>
      </c>
      <c r="H126" s="11">
        <v>1.9928605632</v>
      </c>
      <c r="I126" s="11">
        <v>1.6332295296</v>
      </c>
      <c r="J126" s="11">
        <v>1.3883191256000003</v>
      </c>
      <c r="K126" s="11">
        <v>1.2138398976</v>
      </c>
      <c r="L126" s="11">
        <v>1.0712152792</v>
      </c>
      <c r="M126" s="11">
        <v>0.95806976</v>
      </c>
      <c r="N126" s="11">
        <v>0.8572646784</v>
      </c>
      <c r="O126" s="11">
        <v>0.7745129216</v>
      </c>
      <c r="P126" s="11">
        <v>0.7098144895999999</v>
      </c>
      <c r="Q126" s="11">
        <v>0.6631693823999998</v>
      </c>
      <c r="R126" s="11">
        <v>0.6345775999999997</v>
      </c>
      <c r="S126" s="12">
        <v>0.6240391423999996</v>
      </c>
    </row>
    <row r="127" spans="2:19" ht="15">
      <c r="B127" s="3">
        <v>368</v>
      </c>
      <c r="C127" s="10">
        <v>5.5233040511999985</v>
      </c>
      <c r="D127" s="11">
        <v>4.615693113599999</v>
      </c>
      <c r="E127" s="11">
        <v>3.8145572223999995</v>
      </c>
      <c r="F127" s="11">
        <v>3.1198963776</v>
      </c>
      <c r="G127" s="11">
        <v>2.5317105792000003</v>
      </c>
      <c r="H127" s="11">
        <v>2.0499998272</v>
      </c>
      <c r="I127" s="11">
        <v>1.6747641216</v>
      </c>
      <c r="J127" s="11">
        <v>1.4222156376000001</v>
      </c>
      <c r="K127" s="11">
        <v>1.2437178496</v>
      </c>
      <c r="L127" s="11">
        <v>1.0960203632</v>
      </c>
      <c r="M127" s="11">
        <v>0.97917696</v>
      </c>
      <c r="N127" s="11">
        <v>0.8770292464</v>
      </c>
      <c r="O127" s="11">
        <v>0.7949633536</v>
      </c>
      <c r="P127" s="11">
        <v>0.7329792816</v>
      </c>
      <c r="Q127" s="11">
        <v>0.6910770303999998</v>
      </c>
      <c r="R127" s="11">
        <v>0.6692565999999999</v>
      </c>
      <c r="S127" s="12">
        <v>0.6675179903999998</v>
      </c>
    </row>
    <row r="128" spans="2:19" ht="15">
      <c r="B128" s="3">
        <v>388</v>
      </c>
      <c r="C128" s="10">
        <v>5.8191153151999995</v>
      </c>
      <c r="D128" s="11">
        <v>4.8472031055999985</v>
      </c>
      <c r="E128" s="11">
        <v>3.990618150399999</v>
      </c>
      <c r="F128" s="11">
        <v>3.2493604495999997</v>
      </c>
      <c r="G128" s="11">
        <v>2.6234300032</v>
      </c>
      <c r="H128" s="11">
        <v>2.1128268112</v>
      </c>
      <c r="I128" s="11">
        <v>1.7175508736000002</v>
      </c>
      <c r="J128" s="11">
        <v>1.4557159095999999</v>
      </c>
      <c r="K128" s="11">
        <v>1.2729807616</v>
      </c>
      <c r="L128" s="11">
        <v>1.1202567672000001</v>
      </c>
      <c r="M128" s="11">
        <v>0.9999001599999999</v>
      </c>
      <c r="N128" s="11">
        <v>0.8961534543999999</v>
      </c>
      <c r="O128" s="11">
        <v>0.8142691456</v>
      </c>
      <c r="P128" s="11">
        <v>0.7542472336000001</v>
      </c>
      <c r="Q128" s="11">
        <v>0.7160877184</v>
      </c>
      <c r="R128" s="11">
        <v>0.6997905999999998</v>
      </c>
      <c r="S128" s="12">
        <v>0.7053558783999999</v>
      </c>
    </row>
    <row r="129" spans="2:19" ht="15">
      <c r="B129" s="3">
        <v>408</v>
      </c>
      <c r="C129" s="10">
        <v>6.2022123904</v>
      </c>
      <c r="D129" s="11">
        <v>5.143540294399998</v>
      </c>
      <c r="E129" s="11">
        <v>4.2122890239999995</v>
      </c>
      <c r="F129" s="11">
        <v>3.4084585792000004</v>
      </c>
      <c r="G129" s="11">
        <v>2.73204896</v>
      </c>
      <c r="H129" s="11">
        <v>2.1830601664000002</v>
      </c>
      <c r="I129" s="11">
        <v>1.7614921984000005</v>
      </c>
      <c r="J129" s="11">
        <v>1.4879382744</v>
      </c>
      <c r="K129" s="11">
        <v>1.3006187392000002</v>
      </c>
      <c r="L129" s="11">
        <v>1.1432624544000003</v>
      </c>
      <c r="M129" s="11">
        <v>1.0199370880000003</v>
      </c>
      <c r="N129" s="11">
        <v>0.9141170896</v>
      </c>
      <c r="O129" s="11">
        <v>0.8313109759999999</v>
      </c>
      <c r="P129" s="11">
        <v>0.7715187472000001</v>
      </c>
      <c r="Q129" s="11">
        <v>0.7347404032</v>
      </c>
      <c r="R129" s="11">
        <v>0.720975944</v>
      </c>
      <c r="S129" s="12">
        <v>0.7302253696000001</v>
      </c>
    </row>
    <row r="130" spans="2:19" ht="15">
      <c r="B130" s="3">
        <v>428</v>
      </c>
      <c r="C130" s="10">
        <v>6.6545040384</v>
      </c>
      <c r="D130" s="11">
        <v>5.491331622399999</v>
      </c>
      <c r="E130" s="11">
        <v>4.470215103999999</v>
      </c>
      <c r="F130" s="11">
        <v>3.5911544831999995</v>
      </c>
      <c r="G130" s="11">
        <v>2.8541497600000003</v>
      </c>
      <c r="H130" s="11">
        <v>2.2592009344</v>
      </c>
      <c r="I130" s="11">
        <v>1.8063080064</v>
      </c>
      <c r="J130" s="11">
        <v>1.5189542024</v>
      </c>
      <c r="K130" s="11">
        <v>1.3266898432</v>
      </c>
      <c r="L130" s="11">
        <v>1.1652275324000003</v>
      </c>
      <c r="M130" s="11">
        <v>1.0395636480000001</v>
      </c>
      <c r="N130" s="11">
        <v>0.9312113416000001</v>
      </c>
      <c r="O130" s="11">
        <v>0.8463328960000001</v>
      </c>
      <c r="P130" s="11">
        <v>0.7849283112</v>
      </c>
      <c r="Q130" s="11">
        <v>0.7469975872000001</v>
      </c>
      <c r="R130" s="11">
        <v>0.7325407239999999</v>
      </c>
      <c r="S130" s="12">
        <v>0.7415577216</v>
      </c>
    </row>
    <row r="131" spans="2:19" ht="15">
      <c r="B131" s="3">
        <v>448</v>
      </c>
      <c r="C131" s="10">
        <v>7.167989926399999</v>
      </c>
      <c r="D131" s="11">
        <v>5.884651590400001</v>
      </c>
      <c r="E131" s="11">
        <v>4.760267583999999</v>
      </c>
      <c r="F131" s="11">
        <v>3.7948379072</v>
      </c>
      <c r="G131" s="11">
        <v>2.9883625599999997</v>
      </c>
      <c r="H131" s="11">
        <v>2.3408415424</v>
      </c>
      <c r="I131" s="11">
        <v>1.8522748544</v>
      </c>
      <c r="J131" s="11">
        <v>1.5494567704</v>
      </c>
      <c r="K131" s="11">
        <v>1.3520044672</v>
      </c>
      <c r="L131" s="11">
        <v>1.1865777504000001</v>
      </c>
      <c r="M131" s="11">
        <v>1.0588430080000002</v>
      </c>
      <c r="N131" s="11">
        <v>0.9476723535999999</v>
      </c>
      <c r="O131" s="11">
        <v>0.8601084160000001</v>
      </c>
      <c r="P131" s="11">
        <v>0.7961511952</v>
      </c>
      <c r="Q131" s="11">
        <v>0.7558006912000002</v>
      </c>
      <c r="R131" s="11">
        <v>0.7390569040000001</v>
      </c>
      <c r="S131" s="12">
        <v>0.7459198335999999</v>
      </c>
    </row>
    <row r="132" spans="2:19" ht="15">
      <c r="B132" s="3">
        <v>468</v>
      </c>
      <c r="C132" s="10">
        <v>7.7419116544</v>
      </c>
      <c r="D132" s="11">
        <v>6.3229277984</v>
      </c>
      <c r="E132" s="11">
        <v>5.082062463999999</v>
      </c>
      <c r="F132" s="11">
        <v>4.0193156511999995</v>
      </c>
      <c r="G132" s="11">
        <v>3.13468736</v>
      </c>
      <c r="H132" s="11">
        <v>2.4281775904</v>
      </c>
      <c r="I132" s="11">
        <v>1.8997863423999999</v>
      </c>
      <c r="J132" s="11">
        <v>1.5801185783999996</v>
      </c>
      <c r="K132" s="11">
        <v>1.3773594112</v>
      </c>
      <c r="L132" s="11">
        <v>1.2076669584</v>
      </c>
      <c r="M132" s="11">
        <v>1.077727168</v>
      </c>
      <c r="N132" s="11">
        <v>0.9636210256</v>
      </c>
      <c r="O132" s="11">
        <v>0.873321536</v>
      </c>
      <c r="P132" s="11">
        <v>0.8068286992</v>
      </c>
      <c r="Q132" s="11">
        <v>0.7641425152000002</v>
      </c>
      <c r="R132" s="11">
        <v>0.7452629840000002</v>
      </c>
      <c r="S132" s="12">
        <v>0.7501901056</v>
      </c>
    </row>
    <row r="133" spans="2:19" ht="15">
      <c r="B133" s="3">
        <v>488</v>
      </c>
      <c r="C133" s="10">
        <v>8.375510822399999</v>
      </c>
      <c r="D133" s="11">
        <v>6.805587846400001</v>
      </c>
      <c r="E133" s="11">
        <v>5.435215744000001</v>
      </c>
      <c r="F133" s="11">
        <v>4.264394515199999</v>
      </c>
      <c r="G133" s="11">
        <v>3.2931241599999996</v>
      </c>
      <c r="H133" s="11">
        <v>2.5214046784</v>
      </c>
      <c r="I133" s="11">
        <v>1.9492360704000002</v>
      </c>
      <c r="J133" s="11">
        <v>1.6116122264000001</v>
      </c>
      <c r="K133" s="11">
        <v>1.4035514752</v>
      </c>
      <c r="L133" s="11">
        <v>1.2288490064</v>
      </c>
      <c r="M133" s="11">
        <v>1.096168128</v>
      </c>
      <c r="N133" s="11">
        <v>0.9791782575999999</v>
      </c>
      <c r="O133" s="11">
        <v>0.886656256</v>
      </c>
      <c r="P133" s="11">
        <v>0.8186021232000001</v>
      </c>
      <c r="Q133" s="11">
        <v>0.7750158592000002</v>
      </c>
      <c r="R133" s="11">
        <v>0.7558974640000001</v>
      </c>
      <c r="S133" s="12">
        <v>0.7612469376000002</v>
      </c>
    </row>
    <row r="134" spans="2:19" ht="15">
      <c r="B134" s="3">
        <v>508</v>
      </c>
      <c r="C134" s="10">
        <v>9.071930112000002</v>
      </c>
      <c r="D134" s="11">
        <v>7.334636579200001</v>
      </c>
      <c r="E134" s="11">
        <v>5.8208292096</v>
      </c>
      <c r="F134" s="11">
        <v>4.5305080032</v>
      </c>
      <c r="G134" s="11">
        <v>3.4636729600000007</v>
      </c>
      <c r="H134" s="11">
        <v>2.62032408</v>
      </c>
      <c r="I134" s="11">
        <v>2.0004613632000003</v>
      </c>
      <c r="J134" s="11">
        <v>1.6442064376</v>
      </c>
      <c r="K134" s="11">
        <v>1.4311944192</v>
      </c>
      <c r="L134" s="11">
        <v>1.2503130044000001</v>
      </c>
      <c r="M134" s="11">
        <v>1.1139260800000002</v>
      </c>
      <c r="N134" s="11">
        <v>0.9942759047999999</v>
      </c>
      <c r="O134" s="11">
        <v>0.9006150592</v>
      </c>
      <c r="P134" s="11">
        <v>0.8329435432000001</v>
      </c>
      <c r="Q134" s="11">
        <v>0.7912613568000002</v>
      </c>
      <c r="R134" s="11">
        <v>0.7755685000000002</v>
      </c>
      <c r="S134" s="12">
        <v>0.7858649728000001</v>
      </c>
    </row>
    <row r="135" spans="2:19" ht="15">
      <c r="B135" s="3">
        <v>528</v>
      </c>
      <c r="C135" s="10">
        <v>9.856645952000001</v>
      </c>
      <c r="D135" s="11">
        <v>7.9268842832000015</v>
      </c>
      <c r="E135" s="11">
        <v>6.2485783616</v>
      </c>
      <c r="F135" s="11">
        <v>4.8217281872</v>
      </c>
      <c r="G135" s="11">
        <v>3.64633376</v>
      </c>
      <c r="H135" s="11">
        <v>2.72239508</v>
      </c>
      <c r="I135" s="11">
        <v>2.0499121471999997</v>
      </c>
      <c r="J135" s="11">
        <v>1.6754358496</v>
      </c>
      <c r="K135" s="11">
        <v>1.4593135231999999</v>
      </c>
      <c r="L135" s="11">
        <v>1.2710763824</v>
      </c>
      <c r="M135" s="11">
        <v>1.12972368</v>
      </c>
      <c r="N135" s="11">
        <v>1.0077037808</v>
      </c>
      <c r="O135" s="11">
        <v>0.9142005631999999</v>
      </c>
      <c r="P135" s="11">
        <v>0.8492140272</v>
      </c>
      <c r="Q135" s="11">
        <v>0.8127441728</v>
      </c>
      <c r="R135" s="11">
        <v>0.804791</v>
      </c>
      <c r="S135" s="12">
        <v>0.8253545087999999</v>
      </c>
    </row>
    <row r="136" spans="2:19" ht="15">
      <c r="B136" s="3">
        <v>548</v>
      </c>
      <c r="C136" s="10">
        <v>10.709332992000002</v>
      </c>
      <c r="D136" s="11">
        <v>8.568977507200001</v>
      </c>
      <c r="E136" s="11">
        <v>6.710821273600001</v>
      </c>
      <c r="F136" s="11">
        <v>5.1348642911999995</v>
      </c>
      <c r="G136" s="11">
        <v>3.84110656</v>
      </c>
      <c r="H136" s="11">
        <v>2.8295480800000004</v>
      </c>
      <c r="I136" s="11">
        <v>2.1001888512</v>
      </c>
      <c r="J136" s="11">
        <v>1.7067848216</v>
      </c>
      <c r="K136" s="11">
        <v>1.4880681472</v>
      </c>
      <c r="L136" s="11">
        <v>1.2916616504000002</v>
      </c>
      <c r="M136" s="11">
        <v>1.14464928</v>
      </c>
      <c r="N136" s="11">
        <v>1.0203590368</v>
      </c>
      <c r="O136" s="11">
        <v>0.9276815871999999</v>
      </c>
      <c r="P136" s="11">
        <v>0.8666169312</v>
      </c>
      <c r="Q136" s="11">
        <v>0.8371650688</v>
      </c>
      <c r="R136" s="11">
        <v>0.839326</v>
      </c>
      <c r="S136" s="12">
        <v>0.8730997247999999</v>
      </c>
    </row>
    <row r="137" spans="2:19" ht="15">
      <c r="B137" s="3">
        <v>568</v>
      </c>
      <c r="C137" s="10">
        <v>11.599079232000001</v>
      </c>
      <c r="D137" s="11">
        <v>9.240578051200002</v>
      </c>
      <c r="E137" s="11">
        <v>7.1958963456</v>
      </c>
      <c r="F137" s="11">
        <v>5.465034115200001</v>
      </c>
      <c r="G137" s="11">
        <v>4.04799136</v>
      </c>
      <c r="H137" s="11">
        <v>2.9447680800000002</v>
      </c>
      <c r="I137" s="11">
        <v>2.1553642751999997</v>
      </c>
      <c r="J137" s="11">
        <v>1.7407562535999999</v>
      </c>
      <c r="K137" s="11">
        <v>1.5180150912</v>
      </c>
      <c r="L137" s="11">
        <v>1.3129964084</v>
      </c>
      <c r="M137" s="11">
        <v>1.16032288</v>
      </c>
      <c r="N137" s="11">
        <v>1.0336408728000002</v>
      </c>
      <c r="O137" s="11">
        <v>0.9417349312</v>
      </c>
      <c r="P137" s="11">
        <v>0.8846050552</v>
      </c>
      <c r="Q137" s="11">
        <v>0.8622512447999999</v>
      </c>
      <c r="R137" s="11">
        <v>0.8746734999999999</v>
      </c>
      <c r="S137" s="12">
        <v>0.9218718207999996</v>
      </c>
    </row>
    <row r="138" spans="2:19" ht="15">
      <c r="B138" s="3">
        <v>588</v>
      </c>
      <c r="C138" s="10">
        <v>12.494972672000003</v>
      </c>
      <c r="D138" s="11">
        <v>9.921347715200001</v>
      </c>
      <c r="E138" s="11">
        <v>7.6921419776</v>
      </c>
      <c r="F138" s="11">
        <v>5.807355459200001</v>
      </c>
      <c r="G138" s="11">
        <v>4.26698816</v>
      </c>
      <c r="H138" s="11">
        <v>3.071040080000001</v>
      </c>
      <c r="I138" s="11">
        <v>2.2195112191999997</v>
      </c>
      <c r="J138" s="11">
        <v>1.7798530456</v>
      </c>
      <c r="K138" s="11">
        <v>1.5497111552</v>
      </c>
      <c r="L138" s="11">
        <v>1.3360082564</v>
      </c>
      <c r="M138" s="11">
        <v>1.17836448</v>
      </c>
      <c r="N138" s="11">
        <v>1.0489484888000002</v>
      </c>
      <c r="O138" s="11">
        <v>0.9570373952000001</v>
      </c>
      <c r="P138" s="11">
        <v>0.9026311992</v>
      </c>
      <c r="Q138" s="11">
        <v>0.8857299007999999</v>
      </c>
      <c r="R138" s="11">
        <v>0.9063334999999998</v>
      </c>
      <c r="S138" s="12">
        <v>0.9644419967999995</v>
      </c>
    </row>
    <row r="139" spans="2:19" ht="15">
      <c r="B139" s="3">
        <v>608</v>
      </c>
      <c r="C139" s="10">
        <v>13.370552640000007</v>
      </c>
      <c r="D139" s="11">
        <v>10.593877000000004</v>
      </c>
      <c r="E139" s="11">
        <v>8.189575840000003</v>
      </c>
      <c r="F139" s="11">
        <v>6.15764916</v>
      </c>
      <c r="G139" s="11">
        <v>4.49809696</v>
      </c>
      <c r="H139" s="11">
        <v>3.210919240000001</v>
      </c>
      <c r="I139" s="11">
        <v>2.296116</v>
      </c>
      <c r="J139" s="11">
        <v>1.82621768</v>
      </c>
      <c r="K139" s="11">
        <v>1.58363296</v>
      </c>
      <c r="L139" s="11">
        <v>1.3614912200000004</v>
      </c>
      <c r="M139" s="11">
        <v>1.2001608000000001</v>
      </c>
      <c r="N139" s="11">
        <v>1.0674796000000002</v>
      </c>
      <c r="O139" s="11">
        <v>0.97416832</v>
      </c>
      <c r="P139" s="11">
        <v>0.9202269599999999</v>
      </c>
      <c r="Q139" s="11">
        <v>0.9056555199999998</v>
      </c>
      <c r="R139" s="11">
        <v>0.9304539999999999</v>
      </c>
      <c r="S139" s="12">
        <v>0.9946223999999996</v>
      </c>
    </row>
    <row r="140" spans="2:19" ht="15">
      <c r="B140" s="3">
        <v>628</v>
      </c>
      <c r="C140" s="10">
        <v>14.246179840000007</v>
      </c>
      <c r="D140" s="11">
        <v>11.271562000000005</v>
      </c>
      <c r="E140" s="11">
        <v>8.695879040000003</v>
      </c>
      <c r="F140" s="11">
        <v>6.519130960000001</v>
      </c>
      <c r="G140" s="11">
        <v>4.74131776</v>
      </c>
      <c r="H140" s="11">
        <v>3.3624394400000006</v>
      </c>
      <c r="I140" s="11">
        <v>2.382496</v>
      </c>
      <c r="J140" s="11">
        <v>1.8782015799999998</v>
      </c>
      <c r="K140" s="11">
        <v>1.61941376</v>
      </c>
      <c r="L140" s="11">
        <v>1.3888343200000004</v>
      </c>
      <c r="M140" s="11">
        <v>1.2246448</v>
      </c>
      <c r="N140" s="11">
        <v>1.0883126000000003</v>
      </c>
      <c r="O140" s="11">
        <v>0.9926819199999999</v>
      </c>
      <c r="P140" s="11">
        <v>0.93775276</v>
      </c>
      <c r="Q140" s="11">
        <v>0.9235251199999998</v>
      </c>
      <c r="R140" s="11">
        <v>0.9499989999999998</v>
      </c>
      <c r="S140" s="12">
        <v>1.0171743999999996</v>
      </c>
    </row>
    <row r="141" spans="2:19" ht="15">
      <c r="B141" s="3">
        <v>648</v>
      </c>
      <c r="C141" s="10">
        <v>15.13001504000001</v>
      </c>
      <c r="D141" s="11">
        <v>11.959772000000005</v>
      </c>
      <c r="E141" s="11">
        <v>9.214130240000003</v>
      </c>
      <c r="F141" s="11">
        <v>6.8930897600000005</v>
      </c>
      <c r="G141" s="11">
        <v>4.996650560000001</v>
      </c>
      <c r="H141" s="11">
        <v>3.5248126400000004</v>
      </c>
      <c r="I141" s="11">
        <v>2.477576</v>
      </c>
      <c r="J141" s="11">
        <v>1.93514398</v>
      </c>
      <c r="K141" s="11">
        <v>1.65690656</v>
      </c>
      <c r="L141" s="11">
        <v>1.41779267</v>
      </c>
      <c r="M141" s="11">
        <v>1.2513888</v>
      </c>
      <c r="N141" s="11">
        <v>1.1110781000000003</v>
      </c>
      <c r="O141" s="11">
        <v>1.0123995199999998</v>
      </c>
      <c r="P141" s="11">
        <v>0.9553530599999999</v>
      </c>
      <c r="Q141" s="11">
        <v>0.9399387199999998</v>
      </c>
      <c r="R141" s="11">
        <v>0.9661564999999998</v>
      </c>
      <c r="S141" s="12">
        <v>1.0340063999999995</v>
      </c>
    </row>
    <row r="142" spans="2:19" ht="15">
      <c r="B142" s="3">
        <v>668</v>
      </c>
      <c r="C142" s="10">
        <v>16.02205824000001</v>
      </c>
      <c r="D142" s="11">
        <v>12.658507000000007</v>
      </c>
      <c r="E142" s="11">
        <v>9.744329440000005</v>
      </c>
      <c r="F142" s="11">
        <v>7.2795255600000015</v>
      </c>
      <c r="G142" s="11">
        <v>5.264095360000001</v>
      </c>
      <c r="H142" s="11">
        <v>3.6980388400000006</v>
      </c>
      <c r="I142" s="11">
        <v>2.5813559999999995</v>
      </c>
      <c r="J142" s="11">
        <v>1.9970448799999998</v>
      </c>
      <c r="K142" s="11">
        <v>1.6961113600000002</v>
      </c>
      <c r="L142" s="11">
        <v>1.44836627</v>
      </c>
      <c r="M142" s="11">
        <v>1.2803928</v>
      </c>
      <c r="N142" s="11">
        <v>1.1357761000000002</v>
      </c>
      <c r="O142" s="11">
        <v>1.0333211199999999</v>
      </c>
      <c r="P142" s="11">
        <v>0.97302786</v>
      </c>
      <c r="Q142" s="11">
        <v>0.9548963199999998</v>
      </c>
      <c r="R142" s="11">
        <v>0.9789264999999998</v>
      </c>
      <c r="S142" s="12">
        <v>1.0451183999999998</v>
      </c>
    </row>
    <row r="143" spans="2:19" ht="15">
      <c r="B143" s="3">
        <v>688</v>
      </c>
      <c r="C143" s="10">
        <v>16.922309440000014</v>
      </c>
      <c r="D143" s="11">
        <v>13.367767000000008</v>
      </c>
      <c r="E143" s="11">
        <v>10.286476640000005</v>
      </c>
      <c r="F143" s="11">
        <v>7.678438360000002</v>
      </c>
      <c r="G143" s="11">
        <v>5.5436521600000015</v>
      </c>
      <c r="H143" s="11">
        <v>3.88211804</v>
      </c>
      <c r="I143" s="11">
        <v>2.6938359999999997</v>
      </c>
      <c r="J143" s="11">
        <v>2.0639042799999996</v>
      </c>
      <c r="K143" s="11">
        <v>1.73702816</v>
      </c>
      <c r="L143" s="11">
        <v>1.48055512</v>
      </c>
      <c r="M143" s="11">
        <v>1.3116567999999997</v>
      </c>
      <c r="N143" s="11">
        <v>1.1624066000000002</v>
      </c>
      <c r="O143" s="11">
        <v>1.05544672</v>
      </c>
      <c r="P143" s="11">
        <v>0.99077716</v>
      </c>
      <c r="Q143" s="11">
        <v>0.9683979199999998</v>
      </c>
      <c r="R143" s="11">
        <v>0.9883089999999999</v>
      </c>
      <c r="S143" s="12">
        <v>1.0505104</v>
      </c>
    </row>
    <row r="144" spans="2:19" ht="15">
      <c r="B144" s="3">
        <v>708</v>
      </c>
      <c r="C144" s="10">
        <v>17.830768640000013</v>
      </c>
      <c r="D144" s="11">
        <v>14.087552000000011</v>
      </c>
      <c r="E144" s="11">
        <v>10.840571840000008</v>
      </c>
      <c r="F144" s="11">
        <v>8.089828160000003</v>
      </c>
      <c r="G144" s="11">
        <v>5.8353209600000016</v>
      </c>
      <c r="H144" s="11">
        <v>4.07705024</v>
      </c>
      <c r="I144" s="11">
        <v>2.8150159999999995</v>
      </c>
      <c r="J144" s="11">
        <v>2.1357221799999997</v>
      </c>
      <c r="K144" s="11">
        <v>1.77965696</v>
      </c>
      <c r="L144" s="11">
        <v>1.51435922</v>
      </c>
      <c r="M144" s="11">
        <v>1.3451807999999998</v>
      </c>
      <c r="N144" s="11">
        <v>1.1909696</v>
      </c>
      <c r="O144" s="11">
        <v>1.0787763199999998</v>
      </c>
      <c r="P144" s="11">
        <v>1.00860096</v>
      </c>
      <c r="Q144" s="11">
        <v>0.9804435199999999</v>
      </c>
      <c r="R144" s="11">
        <v>0.9943040000000001</v>
      </c>
      <c r="S144" s="12">
        <v>1.0501824000000002</v>
      </c>
    </row>
    <row r="145" spans="2:19" ht="15">
      <c r="B145" s="3">
        <v>728</v>
      </c>
      <c r="C145" s="10">
        <v>18.74743584000002</v>
      </c>
      <c r="D145" s="11">
        <v>14.817862000000012</v>
      </c>
      <c r="E145" s="11">
        <v>11.406615040000009</v>
      </c>
      <c r="F145" s="11">
        <v>8.513694960000006</v>
      </c>
      <c r="G145" s="11">
        <v>6.1391017600000035</v>
      </c>
      <c r="H145" s="11">
        <v>4.2828354399999995</v>
      </c>
      <c r="I145" s="11">
        <v>2.9448960000000004</v>
      </c>
      <c r="J145" s="11">
        <v>2.21249858</v>
      </c>
      <c r="K145" s="11">
        <v>1.82399776</v>
      </c>
      <c r="L145" s="11">
        <v>1.54977857</v>
      </c>
      <c r="M145" s="11">
        <v>1.3809648</v>
      </c>
      <c r="N145" s="11">
        <v>1.2214651</v>
      </c>
      <c r="O145" s="11">
        <v>1.10330992</v>
      </c>
      <c r="P145" s="11">
        <v>1.0264992600000005</v>
      </c>
      <c r="Q145" s="11">
        <v>0.9910331200000001</v>
      </c>
      <c r="R145" s="11">
        <v>0.9969115000000003</v>
      </c>
      <c r="S145" s="12">
        <v>1.0441344000000006</v>
      </c>
    </row>
    <row r="146" spans="2:19" ht="15">
      <c r="B146" s="3">
        <v>748</v>
      </c>
      <c r="C146" s="10">
        <v>19.672311040000025</v>
      </c>
      <c r="D146" s="11">
        <v>15.558697000000015</v>
      </c>
      <c r="E146" s="11">
        <v>11.984606240000012</v>
      </c>
      <c r="F146" s="11">
        <v>8.950038760000004</v>
      </c>
      <c r="G146" s="11">
        <v>6.454994560000003</v>
      </c>
      <c r="H146" s="11">
        <v>4.49947364</v>
      </c>
      <c r="I146" s="11">
        <v>3.083476</v>
      </c>
      <c r="J146" s="11">
        <v>2.2942334799999995</v>
      </c>
      <c r="K146" s="11">
        <v>1.87005056</v>
      </c>
      <c r="L146" s="11">
        <v>1.5868131699999999</v>
      </c>
      <c r="M146" s="11">
        <v>1.4190087999999996</v>
      </c>
      <c r="N146" s="11">
        <v>1.2538931</v>
      </c>
      <c r="O146" s="11">
        <v>1.1290475199999999</v>
      </c>
      <c r="P146" s="11">
        <v>1.0444720600000004</v>
      </c>
      <c r="Q146" s="11">
        <v>1.0001667200000002</v>
      </c>
      <c r="R146" s="11">
        <v>0.9961315000000002</v>
      </c>
      <c r="S146" s="12">
        <v>1.0323664000000008</v>
      </c>
    </row>
    <row r="147" spans="2:19" ht="15">
      <c r="B147" s="3">
        <v>768</v>
      </c>
      <c r="C147" s="13">
        <v>20.605394240000024</v>
      </c>
      <c r="D147" s="14">
        <v>16.310057000000022</v>
      </c>
      <c r="E147" s="14">
        <v>12.574545440000016</v>
      </c>
      <c r="F147" s="14">
        <v>9.398859560000005</v>
      </c>
      <c r="G147" s="14">
        <v>6.782999360000004</v>
      </c>
      <c r="H147" s="14">
        <v>4.726964840000001</v>
      </c>
      <c r="I147" s="14">
        <v>3.2307560000000004</v>
      </c>
      <c r="J147" s="14">
        <v>2.3809268799999996</v>
      </c>
      <c r="K147" s="14">
        <v>1.9178153599999996</v>
      </c>
      <c r="L147" s="14">
        <v>1.6254630199999998</v>
      </c>
      <c r="M147" s="14">
        <v>1.4593127999999997</v>
      </c>
      <c r="N147" s="14">
        <v>1.2882536</v>
      </c>
      <c r="O147" s="14">
        <v>1.1559891199999999</v>
      </c>
      <c r="P147" s="14">
        <v>1.0625193600000005</v>
      </c>
      <c r="Q147" s="14">
        <v>1.0078443200000002</v>
      </c>
      <c r="R147" s="14">
        <v>0.9919640000000005</v>
      </c>
      <c r="S147" s="15">
        <v>1.0148784000000013</v>
      </c>
    </row>
    <row r="149" spans="2:19" ht="15">
      <c r="B149" s="3"/>
      <c r="C149" s="22">
        <v>6.038599999999999</v>
      </c>
      <c r="D149" s="23">
        <v>5.017299999999999</v>
      </c>
      <c r="E149" s="23">
        <v>4.118199999999999</v>
      </c>
      <c r="F149" s="23">
        <v>3.3413</v>
      </c>
      <c r="G149" s="23">
        <v>2.6866</v>
      </c>
      <c r="H149" s="23">
        <v>2.1541</v>
      </c>
      <c r="I149" s="23">
        <v>1.7438</v>
      </c>
      <c r="J149" s="23">
        <v>1.4752375</v>
      </c>
      <c r="K149" s="23">
        <v>1.2898</v>
      </c>
      <c r="L149" s="23">
        <v>1.134225</v>
      </c>
      <c r="M149" s="23">
        <v>1.012</v>
      </c>
      <c r="N149" s="23">
        <v>0.907075</v>
      </c>
      <c r="O149" s="23">
        <v>0.8248</v>
      </c>
      <c r="P149" s="23">
        <v>0.7651749999999999</v>
      </c>
      <c r="Q149" s="23">
        <v>0.7282</v>
      </c>
      <c r="R149" s="23">
        <v>0.7138749999999999</v>
      </c>
      <c r="S149" s="24">
        <v>0.7222</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5:S171"/>
  <sheetViews>
    <sheetView zoomScalePageLayoutView="0" workbookViewId="0" topLeftCell="A1">
      <selection activeCell="J198" sqref="J198"/>
    </sheetView>
  </sheetViews>
  <sheetFormatPr defaultColWidth="9.140625" defaultRowHeight="12.75"/>
  <cols>
    <col min="1" max="1" width="2.7109375" style="1" customWidth="1"/>
    <col min="2" max="2" width="11.140625" style="1" bestFit="1" customWidth="1"/>
    <col min="3" max="3" width="12.421875" style="1" bestFit="1" customWidth="1"/>
    <col min="4" max="4" width="9.140625" style="1" customWidth="1"/>
    <col min="5" max="5" width="11.7109375" style="1" bestFit="1" customWidth="1"/>
    <col min="6" max="6" width="9.140625" style="1" customWidth="1"/>
    <col min="7" max="7" width="11.57421875" style="1" customWidth="1"/>
    <col min="8" max="16384" width="9.140625" style="1" customWidth="1"/>
  </cols>
  <sheetData>
    <row r="1" ht="15"/>
    <row r="2" ht="15"/>
    <row r="3" ht="15"/>
    <row r="4" ht="15"/>
    <row r="5" ht="15">
      <c r="O5" s="2" t="s">
        <v>0</v>
      </c>
    </row>
    <row r="6" ht="15">
      <c r="O6" s="1" t="s">
        <v>1</v>
      </c>
    </row>
    <row r="7" ht="15">
      <c r="O7" s="1" t="s">
        <v>2</v>
      </c>
    </row>
    <row r="8" ht="15"/>
    <row r="9" ht="15"/>
    <row r="10" ht="15"/>
    <row r="11" ht="15"/>
    <row r="12" ht="15">
      <c r="D12" s="2" t="s">
        <v>19</v>
      </c>
    </row>
    <row r="13" spans="4:7" ht="15">
      <c r="D13" s="49" t="s">
        <v>3</v>
      </c>
      <c r="E13" s="50"/>
      <c r="F13" s="51">
        <v>100</v>
      </c>
      <c r="G13" s="52"/>
    </row>
    <row r="14" spans="3:7" ht="15">
      <c r="C14" s="3"/>
      <c r="D14" s="19" t="s">
        <v>4</v>
      </c>
      <c r="E14" s="36" t="s">
        <v>5</v>
      </c>
      <c r="F14" s="25" t="s">
        <v>6</v>
      </c>
      <c r="G14" s="37" t="s">
        <v>7</v>
      </c>
    </row>
    <row r="15" spans="3:7" ht="15">
      <c r="C15" s="3">
        <v>0</v>
      </c>
      <c r="D15" s="38">
        <v>12.395</v>
      </c>
      <c r="E15" s="39">
        <f aca="true" t="shared" si="0" ref="E15:E31">D15*(F$13/100)</f>
        <v>12.395</v>
      </c>
      <c r="F15" s="40">
        <f aca="true" t="shared" si="1" ref="F15:F31">(D15*3600)/453.6</f>
        <v>98.37301587301587</v>
      </c>
      <c r="G15" s="41">
        <f aca="true" t="shared" si="2" ref="G15:G31">F15*(F$13/100)</f>
        <v>98.37301587301587</v>
      </c>
    </row>
    <row r="16" spans="3:7" ht="15">
      <c r="C16" s="3">
        <v>5</v>
      </c>
      <c r="D16" s="17">
        <v>12.473</v>
      </c>
      <c r="E16" s="26">
        <f t="shared" si="0"/>
        <v>12.473</v>
      </c>
      <c r="F16" s="27">
        <f t="shared" si="1"/>
        <v>98.9920634920635</v>
      </c>
      <c r="G16" s="28">
        <f t="shared" si="2"/>
        <v>98.9920634920635</v>
      </c>
    </row>
    <row r="17" spans="3:7" ht="15">
      <c r="C17" s="3">
        <v>10</v>
      </c>
      <c r="D17" s="17">
        <v>12.55</v>
      </c>
      <c r="E17" s="26">
        <f t="shared" si="0"/>
        <v>12.55</v>
      </c>
      <c r="F17" s="27">
        <f t="shared" si="1"/>
        <v>99.6031746031746</v>
      </c>
      <c r="G17" s="28">
        <f t="shared" si="2"/>
        <v>99.6031746031746</v>
      </c>
    </row>
    <row r="18" spans="3:7" ht="15">
      <c r="C18" s="3">
        <v>15</v>
      </c>
      <c r="D18" s="17">
        <v>12.626</v>
      </c>
      <c r="E18" s="26">
        <f t="shared" si="0"/>
        <v>12.626</v>
      </c>
      <c r="F18" s="27">
        <f t="shared" si="1"/>
        <v>100.2063492063492</v>
      </c>
      <c r="G18" s="28">
        <f t="shared" si="2"/>
        <v>100.2063492063492</v>
      </c>
    </row>
    <row r="19" spans="3:7" ht="15">
      <c r="C19" s="3">
        <v>20</v>
      </c>
      <c r="D19" s="17">
        <v>12.7</v>
      </c>
      <c r="E19" s="26">
        <f t="shared" si="0"/>
        <v>12.7</v>
      </c>
      <c r="F19" s="27">
        <f t="shared" si="1"/>
        <v>100.79365079365078</v>
      </c>
      <c r="G19" s="28">
        <f t="shared" si="2"/>
        <v>100.79365079365078</v>
      </c>
    </row>
    <row r="20" spans="3:7" ht="15">
      <c r="C20" s="3">
        <v>25</v>
      </c>
      <c r="D20" s="17">
        <v>12.774</v>
      </c>
      <c r="E20" s="26">
        <f t="shared" si="0"/>
        <v>12.774</v>
      </c>
      <c r="F20" s="27">
        <f t="shared" si="1"/>
        <v>101.38095238095237</v>
      </c>
      <c r="G20" s="28">
        <f t="shared" si="2"/>
        <v>101.38095238095237</v>
      </c>
    </row>
    <row r="21" spans="3:7" ht="15">
      <c r="C21" s="3">
        <v>30</v>
      </c>
      <c r="D21" s="17">
        <v>12.846</v>
      </c>
      <c r="E21" s="26">
        <f t="shared" si="0"/>
        <v>12.846</v>
      </c>
      <c r="F21" s="27">
        <f t="shared" si="1"/>
        <v>101.95238095238095</v>
      </c>
      <c r="G21" s="28">
        <f t="shared" si="2"/>
        <v>101.95238095238095</v>
      </c>
    </row>
    <row r="22" spans="3:7" ht="15">
      <c r="C22" s="3">
        <v>35</v>
      </c>
      <c r="D22" s="17">
        <v>12.918</v>
      </c>
      <c r="E22" s="26">
        <f t="shared" si="0"/>
        <v>12.918</v>
      </c>
      <c r="F22" s="27">
        <f t="shared" si="1"/>
        <v>102.5238095238095</v>
      </c>
      <c r="G22" s="28">
        <f t="shared" si="2"/>
        <v>102.5238095238095</v>
      </c>
    </row>
    <row r="23" spans="3:7" ht="15">
      <c r="C23" s="3">
        <v>40</v>
      </c>
      <c r="D23" s="17">
        <v>12.988</v>
      </c>
      <c r="E23" s="26">
        <f t="shared" si="0"/>
        <v>12.988</v>
      </c>
      <c r="F23" s="27">
        <f t="shared" si="1"/>
        <v>103.07936507936506</v>
      </c>
      <c r="G23" s="28">
        <f t="shared" si="2"/>
        <v>103.07936507936506</v>
      </c>
    </row>
    <row r="24" spans="3:7" ht="15">
      <c r="C24" s="3">
        <v>45</v>
      </c>
      <c r="D24" s="17">
        <v>13.058</v>
      </c>
      <c r="E24" s="26">
        <f t="shared" si="0"/>
        <v>13.058</v>
      </c>
      <c r="F24" s="27">
        <f t="shared" si="1"/>
        <v>103.63492063492063</v>
      </c>
      <c r="G24" s="28">
        <f t="shared" si="2"/>
        <v>103.63492063492063</v>
      </c>
    </row>
    <row r="25" spans="3:7" ht="15">
      <c r="C25" s="3">
        <v>50</v>
      </c>
      <c r="D25" s="17">
        <v>13.127</v>
      </c>
      <c r="E25" s="26">
        <f t="shared" si="0"/>
        <v>13.127</v>
      </c>
      <c r="F25" s="27">
        <f t="shared" si="1"/>
        <v>104.18253968253968</v>
      </c>
      <c r="G25" s="28">
        <f t="shared" si="2"/>
        <v>104.18253968253968</v>
      </c>
    </row>
    <row r="26" spans="2:19" ht="15">
      <c r="B26" s="6"/>
      <c r="C26" s="3">
        <v>55</v>
      </c>
      <c r="D26" s="17">
        <v>13.196</v>
      </c>
      <c r="E26" s="26">
        <f t="shared" si="0"/>
        <v>13.196</v>
      </c>
      <c r="F26" s="27">
        <f t="shared" si="1"/>
        <v>104.73015873015872</v>
      </c>
      <c r="G26" s="28">
        <f t="shared" si="2"/>
        <v>104.73015873015872</v>
      </c>
      <c r="H26" s="6"/>
      <c r="I26" s="6"/>
      <c r="J26" s="6"/>
      <c r="K26" s="6"/>
      <c r="L26" s="6"/>
      <c r="M26" s="6"/>
      <c r="N26" s="6"/>
      <c r="O26" s="6"/>
      <c r="P26" s="6"/>
      <c r="Q26" s="6"/>
      <c r="R26" s="6"/>
      <c r="S26" s="6"/>
    </row>
    <row r="27" spans="2:19" ht="15">
      <c r="B27" s="6"/>
      <c r="C27" s="3">
        <v>60</v>
      </c>
      <c r="D27" s="17">
        <v>13.264</v>
      </c>
      <c r="E27" s="26">
        <f t="shared" si="0"/>
        <v>13.264</v>
      </c>
      <c r="F27" s="27">
        <f t="shared" si="1"/>
        <v>105.26984126984125</v>
      </c>
      <c r="G27" s="28">
        <f t="shared" si="2"/>
        <v>105.26984126984125</v>
      </c>
      <c r="H27" s="6"/>
      <c r="I27" s="6"/>
      <c r="J27" s="6"/>
      <c r="K27" s="6"/>
      <c r="L27" s="6"/>
      <c r="M27" s="6"/>
      <c r="N27" s="6"/>
      <c r="O27" s="6"/>
      <c r="P27" s="6"/>
      <c r="Q27" s="6"/>
      <c r="R27" s="6"/>
      <c r="S27" s="6"/>
    </row>
    <row r="28" spans="3:7" ht="15">
      <c r="C28" s="3">
        <v>65</v>
      </c>
      <c r="D28" s="17">
        <v>13.331</v>
      </c>
      <c r="E28" s="26">
        <f t="shared" si="0"/>
        <v>13.331</v>
      </c>
      <c r="F28" s="27">
        <f t="shared" si="1"/>
        <v>105.80158730158729</v>
      </c>
      <c r="G28" s="28">
        <f t="shared" si="2"/>
        <v>105.80158730158729</v>
      </c>
    </row>
    <row r="29" spans="3:7" ht="15">
      <c r="C29" s="3">
        <v>70</v>
      </c>
      <c r="D29" s="17">
        <v>13.398</v>
      </c>
      <c r="E29" s="26">
        <f t="shared" si="0"/>
        <v>13.398</v>
      </c>
      <c r="F29" s="27">
        <f t="shared" si="1"/>
        <v>106.33333333333331</v>
      </c>
      <c r="G29" s="28">
        <f t="shared" si="2"/>
        <v>106.33333333333331</v>
      </c>
    </row>
    <row r="30" spans="3:7" ht="15">
      <c r="C30" s="3">
        <v>75</v>
      </c>
      <c r="D30" s="17">
        <v>13.464</v>
      </c>
      <c r="E30" s="26">
        <f t="shared" si="0"/>
        <v>13.464</v>
      </c>
      <c r="F30" s="27">
        <f t="shared" si="1"/>
        <v>106.85714285714286</v>
      </c>
      <c r="G30" s="28">
        <f t="shared" si="2"/>
        <v>106.85714285714286</v>
      </c>
    </row>
    <row r="31" spans="3:7" ht="15">
      <c r="C31" s="3">
        <v>80</v>
      </c>
      <c r="D31" s="18">
        <v>13.531</v>
      </c>
      <c r="E31" s="29">
        <f t="shared" si="0"/>
        <v>13.531</v>
      </c>
      <c r="F31" s="30">
        <f t="shared" si="1"/>
        <v>107.38888888888889</v>
      </c>
      <c r="G31" s="31">
        <f t="shared" si="2"/>
        <v>107.38888888888889</v>
      </c>
    </row>
    <row r="34" spans="3:19" ht="15">
      <c r="C34" s="5"/>
      <c r="D34" s="2" t="s">
        <v>19</v>
      </c>
      <c r="E34" s="6"/>
      <c r="F34" s="6"/>
      <c r="G34" s="6"/>
      <c r="H34" s="6"/>
      <c r="I34" s="6"/>
      <c r="J34" s="6"/>
      <c r="K34" s="6"/>
      <c r="L34" s="6"/>
      <c r="M34" s="6"/>
      <c r="N34" s="6"/>
      <c r="O34" s="6"/>
      <c r="P34" s="6"/>
      <c r="Q34" s="6"/>
      <c r="R34" s="6"/>
      <c r="S34" s="6"/>
    </row>
    <row r="35" spans="4:19" ht="15">
      <c r="D35" s="49" t="s">
        <v>3</v>
      </c>
      <c r="E35" s="50"/>
      <c r="F35" s="51">
        <v>100</v>
      </c>
      <c r="G35" s="52"/>
      <c r="O35" s="6"/>
      <c r="P35" s="6"/>
      <c r="Q35" s="6"/>
      <c r="R35" s="6"/>
      <c r="S35" s="6"/>
    </row>
    <row r="36" spans="3:19" ht="15">
      <c r="C36" s="3"/>
      <c r="D36" s="32" t="s">
        <v>4</v>
      </c>
      <c r="E36" s="33" t="s">
        <v>5</v>
      </c>
      <c r="F36" s="34" t="s">
        <v>6</v>
      </c>
      <c r="G36" s="35" t="s">
        <v>7</v>
      </c>
      <c r="O36" s="6"/>
      <c r="P36" s="6"/>
      <c r="Q36" s="6"/>
      <c r="R36" s="6"/>
      <c r="S36" s="6"/>
    </row>
    <row r="37" spans="3:7" ht="15">
      <c r="C37" s="3">
        <v>-80</v>
      </c>
      <c r="D37" s="16">
        <v>11.019</v>
      </c>
      <c r="E37" s="42">
        <f aca="true" t="shared" si="3" ref="E37:E53">D37*(F$35/100)</f>
        <v>11.019</v>
      </c>
      <c r="F37" s="43">
        <f aca="true" t="shared" si="4" ref="F37:F53">(D37*3600)/453.6</f>
        <v>87.45238095238095</v>
      </c>
      <c r="G37" s="44">
        <f aca="true" t="shared" si="5" ref="G37:G53">F37*(F$35/100)</f>
        <v>87.45238095238095</v>
      </c>
    </row>
    <row r="38" spans="3:7" ht="15">
      <c r="C38" s="3">
        <v>-70</v>
      </c>
      <c r="D38" s="17">
        <v>11.203</v>
      </c>
      <c r="E38" s="26">
        <f t="shared" si="3"/>
        <v>11.203</v>
      </c>
      <c r="F38" s="27">
        <f t="shared" si="4"/>
        <v>88.9126984126984</v>
      </c>
      <c r="G38" s="28">
        <f t="shared" si="5"/>
        <v>88.9126984126984</v>
      </c>
    </row>
    <row r="39" spans="3:7" ht="15">
      <c r="C39" s="3">
        <v>-60</v>
      </c>
      <c r="D39" s="17">
        <v>11.384</v>
      </c>
      <c r="E39" s="26">
        <f t="shared" si="3"/>
        <v>11.384</v>
      </c>
      <c r="F39" s="27">
        <f t="shared" si="4"/>
        <v>90.34920634920634</v>
      </c>
      <c r="G39" s="28">
        <f t="shared" si="5"/>
        <v>90.34920634920634</v>
      </c>
    </row>
    <row r="40" spans="3:7" ht="15">
      <c r="C40" s="3">
        <v>-50</v>
      </c>
      <c r="D40" s="17">
        <v>11.561</v>
      </c>
      <c r="E40" s="26">
        <f t="shared" si="3"/>
        <v>11.561</v>
      </c>
      <c r="F40" s="27">
        <f t="shared" si="4"/>
        <v>91.75396825396825</v>
      </c>
      <c r="G40" s="28">
        <f t="shared" si="5"/>
        <v>91.75396825396825</v>
      </c>
    </row>
    <row r="41" spans="3:7" ht="15">
      <c r="C41" s="3">
        <v>-40</v>
      </c>
      <c r="D41" s="17">
        <v>11.735</v>
      </c>
      <c r="E41" s="26">
        <f t="shared" si="3"/>
        <v>11.735</v>
      </c>
      <c r="F41" s="27">
        <f t="shared" si="4"/>
        <v>93.13492063492063</v>
      </c>
      <c r="G41" s="28">
        <f t="shared" si="5"/>
        <v>93.13492063492063</v>
      </c>
    </row>
    <row r="42" spans="3:7" ht="15">
      <c r="C42" s="3">
        <v>-30</v>
      </c>
      <c r="D42" s="17">
        <v>11.906</v>
      </c>
      <c r="E42" s="26">
        <f t="shared" si="3"/>
        <v>11.906</v>
      </c>
      <c r="F42" s="27">
        <f t="shared" si="4"/>
        <v>94.49206349206348</v>
      </c>
      <c r="G42" s="28">
        <f t="shared" si="5"/>
        <v>94.49206349206348</v>
      </c>
    </row>
    <row r="43" spans="3:7" ht="15">
      <c r="C43" s="3">
        <v>-20</v>
      </c>
      <c r="D43" s="17">
        <v>12.072</v>
      </c>
      <c r="E43" s="26">
        <f t="shared" si="3"/>
        <v>12.072</v>
      </c>
      <c r="F43" s="27">
        <f t="shared" si="4"/>
        <v>95.8095238095238</v>
      </c>
      <c r="G43" s="28">
        <f t="shared" si="5"/>
        <v>95.8095238095238</v>
      </c>
    </row>
    <row r="44" spans="3:7" ht="15">
      <c r="C44" s="3">
        <v>-10</v>
      </c>
      <c r="D44" s="17">
        <v>12.236</v>
      </c>
      <c r="E44" s="26">
        <f t="shared" si="3"/>
        <v>12.236</v>
      </c>
      <c r="F44" s="27">
        <f t="shared" si="4"/>
        <v>97.11111111111111</v>
      </c>
      <c r="G44" s="28">
        <f t="shared" si="5"/>
        <v>97.11111111111111</v>
      </c>
    </row>
    <row r="45" spans="3:7" ht="15">
      <c r="C45" s="3">
        <v>0</v>
      </c>
      <c r="D45" s="38">
        <v>12.395</v>
      </c>
      <c r="E45" s="39">
        <f t="shared" si="3"/>
        <v>12.395</v>
      </c>
      <c r="F45" s="40">
        <f t="shared" si="4"/>
        <v>98.37301587301587</v>
      </c>
      <c r="G45" s="41">
        <f t="shared" si="5"/>
        <v>98.37301587301587</v>
      </c>
    </row>
    <row r="46" spans="3:7" ht="15">
      <c r="C46" s="3">
        <v>10</v>
      </c>
      <c r="D46" s="17">
        <v>12.55</v>
      </c>
      <c r="E46" s="26">
        <f t="shared" si="3"/>
        <v>12.55</v>
      </c>
      <c r="F46" s="27">
        <f t="shared" si="4"/>
        <v>99.6031746031746</v>
      </c>
      <c r="G46" s="28">
        <f t="shared" si="5"/>
        <v>99.6031746031746</v>
      </c>
    </row>
    <row r="47" spans="3:7" ht="15">
      <c r="C47" s="3">
        <v>20</v>
      </c>
      <c r="D47" s="17">
        <v>12.7</v>
      </c>
      <c r="E47" s="26">
        <f t="shared" si="3"/>
        <v>12.7</v>
      </c>
      <c r="F47" s="27">
        <f t="shared" si="4"/>
        <v>100.79365079365078</v>
      </c>
      <c r="G47" s="28">
        <f t="shared" si="5"/>
        <v>100.79365079365078</v>
      </c>
    </row>
    <row r="48" spans="3:7" ht="15">
      <c r="C48" s="3">
        <v>30</v>
      </c>
      <c r="D48" s="17">
        <v>12.846</v>
      </c>
      <c r="E48" s="26">
        <f t="shared" si="3"/>
        <v>12.846</v>
      </c>
      <c r="F48" s="27">
        <f t="shared" si="4"/>
        <v>101.95238095238095</v>
      </c>
      <c r="G48" s="28">
        <f t="shared" si="5"/>
        <v>101.95238095238095</v>
      </c>
    </row>
    <row r="49" spans="3:7" ht="15">
      <c r="C49" s="3">
        <v>40</v>
      </c>
      <c r="D49" s="17">
        <v>12.988</v>
      </c>
      <c r="E49" s="26">
        <f t="shared" si="3"/>
        <v>12.988</v>
      </c>
      <c r="F49" s="27">
        <f t="shared" si="4"/>
        <v>103.07936507936506</v>
      </c>
      <c r="G49" s="28">
        <f t="shared" si="5"/>
        <v>103.07936507936506</v>
      </c>
    </row>
    <row r="50" spans="3:7" ht="15">
      <c r="C50" s="3">
        <v>50</v>
      </c>
      <c r="D50" s="17">
        <v>13.127</v>
      </c>
      <c r="E50" s="26">
        <f t="shared" si="3"/>
        <v>13.127</v>
      </c>
      <c r="F50" s="27">
        <f t="shared" si="4"/>
        <v>104.18253968253968</v>
      </c>
      <c r="G50" s="28">
        <f t="shared" si="5"/>
        <v>104.18253968253968</v>
      </c>
    </row>
    <row r="51" spans="3:7" ht="15">
      <c r="C51" s="3">
        <v>60</v>
      </c>
      <c r="D51" s="17">
        <v>13.264</v>
      </c>
      <c r="E51" s="26">
        <f t="shared" si="3"/>
        <v>13.264</v>
      </c>
      <c r="F51" s="27">
        <f t="shared" si="4"/>
        <v>105.26984126984125</v>
      </c>
      <c r="G51" s="28">
        <f t="shared" si="5"/>
        <v>105.26984126984125</v>
      </c>
    </row>
    <row r="52" spans="3:7" ht="15">
      <c r="C52" s="3">
        <v>70</v>
      </c>
      <c r="D52" s="17">
        <v>13.398</v>
      </c>
      <c r="E52" s="26">
        <f t="shared" si="3"/>
        <v>13.398</v>
      </c>
      <c r="F52" s="27">
        <f t="shared" si="4"/>
        <v>106.33333333333331</v>
      </c>
      <c r="G52" s="28">
        <f t="shared" si="5"/>
        <v>106.33333333333331</v>
      </c>
    </row>
    <row r="53" spans="3:7" ht="15">
      <c r="C53" s="3">
        <v>80</v>
      </c>
      <c r="D53" s="18">
        <v>13.531</v>
      </c>
      <c r="E53" s="29">
        <f t="shared" si="3"/>
        <v>13.531</v>
      </c>
      <c r="F53" s="30">
        <f t="shared" si="4"/>
        <v>107.38888888888889</v>
      </c>
      <c r="G53" s="31">
        <f t="shared" si="5"/>
        <v>107.38888888888889</v>
      </c>
    </row>
    <row r="56" ht="15">
      <c r="D56" s="2" t="s">
        <v>19</v>
      </c>
    </row>
    <row r="57" spans="4:7" ht="15">
      <c r="D57" s="49" t="s">
        <v>3</v>
      </c>
      <c r="E57" s="50"/>
      <c r="F57" s="51">
        <v>100</v>
      </c>
      <c r="G57" s="52"/>
    </row>
    <row r="58" spans="3:7" ht="15">
      <c r="C58" s="3"/>
      <c r="D58" s="32" t="s">
        <v>4</v>
      </c>
      <c r="E58" s="33" t="s">
        <v>5</v>
      </c>
      <c r="F58" s="34" t="s">
        <v>6</v>
      </c>
      <c r="G58" s="35" t="s">
        <v>7</v>
      </c>
    </row>
    <row r="59" spans="3:7" ht="15">
      <c r="C59" s="3">
        <v>-120</v>
      </c>
      <c r="D59" s="16">
        <v>10.250152</v>
      </c>
      <c r="E59" s="42">
        <f aca="true" t="shared" si="6" ref="E59:E91">D59*(F$57/100)</f>
        <v>10.250152</v>
      </c>
      <c r="F59" s="43">
        <f aca="true" t="shared" si="7" ref="F59:F91">(D59*3600)/453.6</f>
        <v>81.3504126984127</v>
      </c>
      <c r="G59" s="44">
        <f aca="true" t="shared" si="8" ref="G59:G91">F59*(F$57/100)</f>
        <v>81.3504126984127</v>
      </c>
    </row>
    <row r="60" spans="3:7" ht="15">
      <c r="C60" s="3">
        <v>-114</v>
      </c>
      <c r="D60" s="17">
        <v>10.36877248</v>
      </c>
      <c r="E60" s="26">
        <f t="shared" si="6"/>
        <v>10.36877248</v>
      </c>
      <c r="F60" s="27">
        <f t="shared" si="7"/>
        <v>82.29184507936507</v>
      </c>
      <c r="G60" s="28">
        <f t="shared" si="8"/>
        <v>82.29184507936507</v>
      </c>
    </row>
    <row r="61" spans="3:7" ht="15">
      <c r="C61" s="3">
        <v>-108</v>
      </c>
      <c r="D61" s="17">
        <v>10.48619632</v>
      </c>
      <c r="E61" s="26">
        <f t="shared" si="6"/>
        <v>10.48619632</v>
      </c>
      <c r="F61" s="27">
        <f t="shared" si="7"/>
        <v>83.22378031746031</v>
      </c>
      <c r="G61" s="28">
        <f t="shared" si="8"/>
        <v>83.22378031746031</v>
      </c>
    </row>
    <row r="62" spans="3:7" ht="15">
      <c r="C62" s="3">
        <v>-101</v>
      </c>
      <c r="D62" s="17">
        <v>10.621678379999999</v>
      </c>
      <c r="E62" s="26">
        <f t="shared" si="6"/>
        <v>10.621678379999999</v>
      </c>
      <c r="F62" s="27">
        <f t="shared" si="7"/>
        <v>84.29903476190474</v>
      </c>
      <c r="G62" s="28">
        <f t="shared" si="8"/>
        <v>84.29903476190474</v>
      </c>
    </row>
    <row r="63" spans="3:7" ht="15">
      <c r="C63" s="3">
        <v>-95</v>
      </c>
      <c r="D63" s="17">
        <v>10.736537049999999</v>
      </c>
      <c r="E63" s="26">
        <f t="shared" si="6"/>
        <v>10.736537049999999</v>
      </c>
      <c r="F63" s="27">
        <f t="shared" si="7"/>
        <v>85.21061150793649</v>
      </c>
      <c r="G63" s="28">
        <f t="shared" si="8"/>
        <v>85.21061150793649</v>
      </c>
    </row>
    <row r="64" spans="3:7" ht="15">
      <c r="C64" s="3">
        <v>-89</v>
      </c>
      <c r="D64" s="17">
        <v>10.8502689004</v>
      </c>
      <c r="E64" s="26">
        <f t="shared" si="6"/>
        <v>10.8502689004</v>
      </c>
      <c r="F64" s="27">
        <f t="shared" si="7"/>
        <v>86.11324524126984</v>
      </c>
      <c r="G64" s="28">
        <f t="shared" si="8"/>
        <v>86.11324524126984</v>
      </c>
    </row>
    <row r="65" spans="3:7" ht="15">
      <c r="C65" s="3">
        <v>-83</v>
      </c>
      <c r="D65" s="17">
        <v>10.9628600692</v>
      </c>
      <c r="E65" s="26">
        <f t="shared" si="6"/>
        <v>10.9628600692</v>
      </c>
      <c r="F65" s="27">
        <f t="shared" si="7"/>
        <v>87.00682594603174</v>
      </c>
      <c r="G65" s="28">
        <f t="shared" si="8"/>
        <v>87.00682594603174</v>
      </c>
    </row>
    <row r="66" spans="3:7" ht="15">
      <c r="C66" s="3">
        <v>-76</v>
      </c>
      <c r="D66" s="17">
        <v>11.0927546816</v>
      </c>
      <c r="E66" s="26">
        <f t="shared" si="6"/>
        <v>11.0927546816</v>
      </c>
      <c r="F66" s="27">
        <f t="shared" si="7"/>
        <v>88.03773556825398</v>
      </c>
      <c r="G66" s="28">
        <f t="shared" si="8"/>
        <v>88.03773556825398</v>
      </c>
    </row>
    <row r="67" spans="3:7" ht="15">
      <c r="C67" s="3">
        <v>-70</v>
      </c>
      <c r="D67" s="17">
        <v>11.2028228</v>
      </c>
      <c r="E67" s="26">
        <f t="shared" si="6"/>
        <v>11.2028228</v>
      </c>
      <c r="F67" s="27">
        <f t="shared" si="7"/>
        <v>88.91129206349207</v>
      </c>
      <c r="G67" s="28">
        <f t="shared" si="8"/>
        <v>88.91129206349207</v>
      </c>
    </row>
    <row r="68" spans="3:7" ht="15">
      <c r="C68" s="3">
        <v>-64</v>
      </c>
      <c r="D68" s="17">
        <v>11.311702630400001</v>
      </c>
      <c r="E68" s="26">
        <f t="shared" si="6"/>
        <v>11.311702630400001</v>
      </c>
      <c r="F68" s="27">
        <f t="shared" si="7"/>
        <v>89.77541770158732</v>
      </c>
      <c r="G68" s="28">
        <f t="shared" si="8"/>
        <v>89.77541770158732</v>
      </c>
    </row>
    <row r="69" spans="3:7" ht="15">
      <c r="C69" s="3">
        <v>-58</v>
      </c>
      <c r="D69" s="17">
        <v>11.4193791392</v>
      </c>
      <c r="E69" s="26">
        <f t="shared" si="6"/>
        <v>11.4193791392</v>
      </c>
      <c r="F69" s="27">
        <f t="shared" si="7"/>
        <v>90.62999316825396</v>
      </c>
      <c r="G69" s="28">
        <f t="shared" si="8"/>
        <v>90.62999316825396</v>
      </c>
    </row>
    <row r="70" spans="3:7" ht="15">
      <c r="C70" s="3">
        <v>-51</v>
      </c>
      <c r="D70" s="17">
        <v>11.5434608116</v>
      </c>
      <c r="E70" s="26">
        <f t="shared" si="6"/>
        <v>11.5434608116</v>
      </c>
      <c r="F70" s="27">
        <f t="shared" si="7"/>
        <v>91.61476834603174</v>
      </c>
      <c r="G70" s="28">
        <f t="shared" si="8"/>
        <v>91.61476834603174</v>
      </c>
    </row>
    <row r="71" spans="3:7" ht="15">
      <c r="C71" s="3">
        <v>-45</v>
      </c>
      <c r="D71" s="17">
        <v>11.64847855</v>
      </c>
      <c r="E71" s="26">
        <f t="shared" si="6"/>
        <v>11.64847855</v>
      </c>
      <c r="F71" s="27">
        <f t="shared" si="7"/>
        <v>92.44824246031746</v>
      </c>
      <c r="G71" s="28">
        <f t="shared" si="8"/>
        <v>92.44824246031746</v>
      </c>
    </row>
    <row r="72" spans="3:7" ht="15">
      <c r="C72" s="3">
        <v>-39</v>
      </c>
      <c r="D72" s="17">
        <v>11.7522453604</v>
      </c>
      <c r="E72" s="26">
        <f t="shared" si="6"/>
        <v>11.7522453604</v>
      </c>
      <c r="F72" s="27">
        <f t="shared" si="7"/>
        <v>93.27178857460316</v>
      </c>
      <c r="G72" s="28">
        <f t="shared" si="8"/>
        <v>93.27178857460316</v>
      </c>
    </row>
    <row r="73" spans="3:7" ht="15">
      <c r="C73" s="3">
        <v>-33</v>
      </c>
      <c r="D73" s="17">
        <v>11.854746209200002</v>
      </c>
      <c r="E73" s="26">
        <f t="shared" si="6"/>
        <v>11.854746209200002</v>
      </c>
      <c r="F73" s="27">
        <f t="shared" si="7"/>
        <v>94.08528737460318</v>
      </c>
      <c r="G73" s="28">
        <f t="shared" si="8"/>
        <v>94.08528737460318</v>
      </c>
    </row>
    <row r="74" spans="3:7" ht="15">
      <c r="C74" s="3">
        <v>-26</v>
      </c>
      <c r="D74" s="17">
        <v>11.972710441600002</v>
      </c>
      <c r="E74" s="26">
        <f t="shared" si="6"/>
        <v>11.972710441600002</v>
      </c>
      <c r="F74" s="27">
        <f t="shared" si="7"/>
        <v>95.02151144126987</v>
      </c>
      <c r="G74" s="28">
        <f t="shared" si="8"/>
        <v>95.02151144126987</v>
      </c>
    </row>
    <row r="75" spans="3:7" ht="15">
      <c r="C75" s="3">
        <v>-20</v>
      </c>
      <c r="D75" s="17">
        <v>12.072416800000001</v>
      </c>
      <c r="E75" s="26">
        <f t="shared" si="6"/>
        <v>12.072416800000001</v>
      </c>
      <c r="F75" s="27">
        <f t="shared" si="7"/>
        <v>95.81283174603176</v>
      </c>
      <c r="G75" s="28">
        <f t="shared" si="8"/>
        <v>95.81283174603176</v>
      </c>
    </row>
    <row r="76" spans="3:7" ht="15">
      <c r="C76" s="3">
        <v>-14</v>
      </c>
      <c r="D76" s="17">
        <v>12.170809590400003</v>
      </c>
      <c r="E76" s="26">
        <f t="shared" si="6"/>
        <v>12.170809590400003</v>
      </c>
      <c r="F76" s="27">
        <f t="shared" si="7"/>
        <v>96.59372690793653</v>
      </c>
      <c r="G76" s="28">
        <f t="shared" si="8"/>
        <v>96.59372690793653</v>
      </c>
    </row>
    <row r="77" spans="3:7" ht="15">
      <c r="C77" s="3">
        <v>-8</v>
      </c>
      <c r="D77" s="17">
        <v>12.2678737792</v>
      </c>
      <c r="E77" s="26">
        <f t="shared" si="6"/>
        <v>12.2678737792</v>
      </c>
      <c r="F77" s="27">
        <f t="shared" si="7"/>
        <v>97.36407761269842</v>
      </c>
      <c r="G77" s="28">
        <f t="shared" si="8"/>
        <v>97.36407761269842</v>
      </c>
    </row>
    <row r="78" spans="3:7" ht="15">
      <c r="C78" s="3">
        <v>-1</v>
      </c>
      <c r="D78" s="17">
        <v>12.3794160716</v>
      </c>
      <c r="E78" s="26">
        <f t="shared" si="6"/>
        <v>12.3794160716</v>
      </c>
      <c r="F78" s="27">
        <f t="shared" si="7"/>
        <v>98.24933390158729</v>
      </c>
      <c r="G78" s="28">
        <f t="shared" si="8"/>
        <v>98.24933390158729</v>
      </c>
    </row>
    <row r="79" spans="3:7" ht="15">
      <c r="C79" s="3">
        <v>5</v>
      </c>
      <c r="D79" s="17">
        <v>12.473356775</v>
      </c>
      <c r="E79" s="26">
        <f t="shared" si="6"/>
        <v>12.473356775</v>
      </c>
      <c r="F79" s="27">
        <f t="shared" si="7"/>
        <v>98.99489503968253</v>
      </c>
      <c r="G79" s="28">
        <f t="shared" si="8"/>
        <v>98.99489503968253</v>
      </c>
    </row>
    <row r="80" spans="3:7" ht="15">
      <c r="C80" s="3">
        <v>11</v>
      </c>
      <c r="D80" s="17">
        <v>12.565449180200002</v>
      </c>
      <c r="E80" s="26">
        <f t="shared" si="6"/>
        <v>12.565449180200002</v>
      </c>
      <c r="F80" s="27">
        <f t="shared" si="7"/>
        <v>99.72578714444445</v>
      </c>
      <c r="G80" s="28">
        <f t="shared" si="8"/>
        <v>99.72578714444445</v>
      </c>
    </row>
    <row r="81" spans="3:7" ht="15">
      <c r="C81" s="3">
        <v>18</v>
      </c>
      <c r="D81" s="17">
        <v>12.670706574400002</v>
      </c>
      <c r="E81" s="26">
        <f t="shared" si="6"/>
        <v>12.670706574400002</v>
      </c>
      <c r="F81" s="27">
        <f t="shared" si="7"/>
        <v>100.5611632888889</v>
      </c>
      <c r="G81" s="28">
        <f t="shared" si="8"/>
        <v>100.5611632888889</v>
      </c>
    </row>
    <row r="82" spans="3:7" ht="15">
      <c r="C82" s="3">
        <v>24</v>
      </c>
      <c r="D82" s="17">
        <v>12.759195020800002</v>
      </c>
      <c r="E82" s="26">
        <f t="shared" si="6"/>
        <v>12.759195020800002</v>
      </c>
      <c r="F82" s="27">
        <f t="shared" si="7"/>
        <v>101.26345254603176</v>
      </c>
      <c r="G82" s="28">
        <f t="shared" si="8"/>
        <v>101.26345254603176</v>
      </c>
    </row>
    <row r="83" spans="3:7" ht="15">
      <c r="C83" s="3">
        <v>30</v>
      </c>
      <c r="D83" s="17">
        <v>12.846213400000002</v>
      </c>
      <c r="E83" s="26">
        <f t="shared" si="6"/>
        <v>12.846213400000002</v>
      </c>
      <c r="F83" s="27">
        <f t="shared" si="7"/>
        <v>101.9540746031746</v>
      </c>
      <c r="G83" s="28">
        <f t="shared" si="8"/>
        <v>101.9540746031746</v>
      </c>
    </row>
    <row r="84" spans="3:7" ht="15">
      <c r="C84" s="3">
        <v>36</v>
      </c>
      <c r="D84" s="17">
        <v>12.931883795200001</v>
      </c>
      <c r="E84" s="26">
        <f t="shared" si="6"/>
        <v>12.931883795200001</v>
      </c>
      <c r="F84" s="27">
        <f t="shared" si="7"/>
        <v>102.63399837460317</v>
      </c>
      <c r="G84" s="28">
        <f t="shared" si="8"/>
        <v>102.63399837460317</v>
      </c>
    </row>
    <row r="85" spans="3:7" ht="15">
      <c r="C85" s="3">
        <v>43</v>
      </c>
      <c r="D85" s="17">
        <v>13.0302917594</v>
      </c>
      <c r="E85" s="26">
        <f t="shared" si="6"/>
        <v>13.0302917594</v>
      </c>
      <c r="F85" s="27">
        <f t="shared" si="7"/>
        <v>103.41501396349206</v>
      </c>
      <c r="G85" s="28">
        <f t="shared" si="8"/>
        <v>103.41501396349206</v>
      </c>
    </row>
    <row r="86" spans="3:7" ht="15">
      <c r="C86" s="3">
        <v>49</v>
      </c>
      <c r="D86" s="17">
        <v>13.113460335800001</v>
      </c>
      <c r="E86" s="26">
        <f t="shared" si="6"/>
        <v>13.113460335800001</v>
      </c>
      <c r="F86" s="27">
        <f t="shared" si="7"/>
        <v>104.07508203015874</v>
      </c>
      <c r="G86" s="28">
        <f t="shared" si="8"/>
        <v>104.07508203015874</v>
      </c>
    </row>
    <row r="87" spans="3:7" ht="15">
      <c r="C87" s="3">
        <v>55</v>
      </c>
      <c r="D87" s="17">
        <v>13.195667525000001</v>
      </c>
      <c r="E87" s="26">
        <f t="shared" si="6"/>
        <v>13.195667525000001</v>
      </c>
      <c r="F87" s="27">
        <f t="shared" si="7"/>
        <v>104.72752003968255</v>
      </c>
      <c r="G87" s="28">
        <f t="shared" si="8"/>
        <v>104.72752003968255</v>
      </c>
    </row>
    <row r="88" spans="3:7" ht="15">
      <c r="C88" s="3">
        <v>61</v>
      </c>
      <c r="D88" s="17">
        <v>13.2770354102</v>
      </c>
      <c r="E88" s="26">
        <f t="shared" si="6"/>
        <v>13.2770354102</v>
      </c>
      <c r="F88" s="27">
        <f t="shared" si="7"/>
        <v>105.3732969063492</v>
      </c>
      <c r="G88" s="28">
        <f t="shared" si="8"/>
        <v>105.3732969063492</v>
      </c>
    </row>
    <row r="89" spans="3:7" ht="15">
      <c r="C89" s="3">
        <v>68</v>
      </c>
      <c r="D89" s="17">
        <v>13.371066694400001</v>
      </c>
      <c r="E89" s="26">
        <f t="shared" si="6"/>
        <v>13.371066694400001</v>
      </c>
      <c r="F89" s="27">
        <f t="shared" si="7"/>
        <v>106.11957693968255</v>
      </c>
      <c r="G89" s="28">
        <f t="shared" si="8"/>
        <v>106.11957693968255</v>
      </c>
    </row>
    <row r="90" spans="3:7" ht="15">
      <c r="C90" s="3">
        <v>74</v>
      </c>
      <c r="D90" s="17">
        <v>13.451034900800002</v>
      </c>
      <c r="E90" s="26">
        <f t="shared" si="6"/>
        <v>13.451034900800002</v>
      </c>
      <c r="F90" s="27">
        <f t="shared" si="7"/>
        <v>106.75424524444445</v>
      </c>
      <c r="G90" s="28">
        <f t="shared" si="8"/>
        <v>106.75424524444445</v>
      </c>
    </row>
    <row r="91" spans="3:7" ht="15">
      <c r="C91" s="3">
        <v>80</v>
      </c>
      <c r="D91" s="18">
        <v>13.530550400000001</v>
      </c>
      <c r="E91" s="29">
        <f t="shared" si="6"/>
        <v>13.530550400000001</v>
      </c>
      <c r="F91" s="30">
        <f t="shared" si="7"/>
        <v>107.38532063492063</v>
      </c>
      <c r="G91" s="31">
        <f t="shared" si="8"/>
        <v>107.38532063492063</v>
      </c>
    </row>
    <row r="93" spans="4:7" ht="15">
      <c r="D93" s="38">
        <v>12.395</v>
      </c>
      <c r="E93" s="39">
        <f>D93*(F$57/100)</f>
        <v>12.395</v>
      </c>
      <c r="F93" s="40">
        <f>(D93*3600)/453.6</f>
        <v>98.37301587301587</v>
      </c>
      <c r="G93" s="41">
        <f>F93*(F$57/100)</f>
        <v>98.37301587301587</v>
      </c>
    </row>
    <row r="96" ht="15">
      <c r="D96" s="2" t="s">
        <v>20</v>
      </c>
    </row>
    <row r="97" spans="4:7" ht="15">
      <c r="D97" s="49" t="s">
        <v>3</v>
      </c>
      <c r="E97" s="50"/>
      <c r="F97" s="51">
        <v>100</v>
      </c>
      <c r="G97" s="52"/>
    </row>
    <row r="98" spans="3:7" ht="15">
      <c r="C98" s="3"/>
      <c r="D98" s="32" t="s">
        <v>4</v>
      </c>
      <c r="E98" s="33" t="s">
        <v>5</v>
      </c>
      <c r="F98" s="34" t="s">
        <v>6</v>
      </c>
      <c r="G98" s="35" t="s">
        <v>7</v>
      </c>
    </row>
    <row r="99" spans="3:7" ht="15">
      <c r="C99" s="3">
        <v>128</v>
      </c>
      <c r="D99" s="16">
        <v>6.846</v>
      </c>
      <c r="E99" s="42">
        <f aca="true" t="shared" si="9" ref="E99:E131">D99*(F$97/100)</f>
        <v>6.846</v>
      </c>
      <c r="F99" s="43">
        <f aca="true" t="shared" si="10" ref="F99:F131">(D99*3600)/453.6</f>
        <v>54.33333333333333</v>
      </c>
      <c r="G99" s="44">
        <f aca="true" t="shared" si="11" ref="G99:G131">F99*(F$97/100)</f>
        <v>54.33333333333333</v>
      </c>
    </row>
    <row r="100" spans="3:7" ht="15">
      <c r="C100" s="3">
        <v>144</v>
      </c>
      <c r="D100" s="17">
        <v>7.24</v>
      </c>
      <c r="E100" s="26">
        <f t="shared" si="9"/>
        <v>7.24</v>
      </c>
      <c r="F100" s="27">
        <f t="shared" si="10"/>
        <v>57.460317460317455</v>
      </c>
      <c r="G100" s="28">
        <f t="shared" si="11"/>
        <v>57.460317460317455</v>
      </c>
    </row>
    <row r="101" spans="3:7" ht="15">
      <c r="C101" s="3">
        <v>160</v>
      </c>
      <c r="D101" s="17">
        <v>7.626</v>
      </c>
      <c r="E101" s="26">
        <f t="shared" si="9"/>
        <v>7.626</v>
      </c>
      <c r="F101" s="27">
        <f t="shared" si="10"/>
        <v>60.523809523809526</v>
      </c>
      <c r="G101" s="28">
        <f t="shared" si="11"/>
        <v>60.523809523809526</v>
      </c>
    </row>
    <row r="102" spans="3:7" ht="15">
      <c r="C102" s="3">
        <v>176</v>
      </c>
      <c r="D102" s="17">
        <v>8.004</v>
      </c>
      <c r="E102" s="26">
        <f t="shared" si="9"/>
        <v>8.004</v>
      </c>
      <c r="F102" s="27">
        <f t="shared" si="10"/>
        <v>63.52380952380952</v>
      </c>
      <c r="G102" s="28">
        <f t="shared" si="11"/>
        <v>63.52380952380952</v>
      </c>
    </row>
    <row r="103" spans="3:7" ht="15">
      <c r="C103" s="3">
        <v>192</v>
      </c>
      <c r="D103" s="17">
        <v>8.373</v>
      </c>
      <c r="E103" s="26">
        <f t="shared" si="9"/>
        <v>8.373</v>
      </c>
      <c r="F103" s="27">
        <f t="shared" si="10"/>
        <v>66.45238095238095</v>
      </c>
      <c r="G103" s="28">
        <f t="shared" si="11"/>
        <v>66.45238095238095</v>
      </c>
    </row>
    <row r="104" spans="3:7" ht="15">
      <c r="C104" s="3">
        <v>208</v>
      </c>
      <c r="D104" s="17">
        <v>8.733</v>
      </c>
      <c r="E104" s="26">
        <f t="shared" si="9"/>
        <v>8.733</v>
      </c>
      <c r="F104" s="27">
        <f t="shared" si="10"/>
        <v>69.30952380952381</v>
      </c>
      <c r="G104" s="28">
        <f t="shared" si="11"/>
        <v>69.30952380952381</v>
      </c>
    </row>
    <row r="105" spans="3:7" ht="15">
      <c r="C105" s="3">
        <v>224</v>
      </c>
      <c r="D105" s="17">
        <v>9.085</v>
      </c>
      <c r="E105" s="26">
        <f t="shared" si="9"/>
        <v>9.085</v>
      </c>
      <c r="F105" s="27">
        <f t="shared" si="10"/>
        <v>72.10317460317461</v>
      </c>
      <c r="G105" s="28">
        <f t="shared" si="11"/>
        <v>72.10317460317461</v>
      </c>
    </row>
    <row r="106" spans="3:7" ht="15">
      <c r="C106" s="3">
        <v>240</v>
      </c>
      <c r="D106" s="17">
        <v>9.429</v>
      </c>
      <c r="E106" s="26">
        <f t="shared" si="9"/>
        <v>9.429</v>
      </c>
      <c r="F106" s="27">
        <f t="shared" si="10"/>
        <v>74.83333333333333</v>
      </c>
      <c r="G106" s="28">
        <f t="shared" si="11"/>
        <v>74.83333333333333</v>
      </c>
    </row>
    <row r="107" spans="3:7" ht="15">
      <c r="C107" s="3">
        <v>256</v>
      </c>
      <c r="D107" s="17">
        <v>9.764</v>
      </c>
      <c r="E107" s="26">
        <f t="shared" si="9"/>
        <v>9.764</v>
      </c>
      <c r="F107" s="27">
        <f t="shared" si="10"/>
        <v>77.49206349206348</v>
      </c>
      <c r="G107" s="28">
        <f t="shared" si="11"/>
        <v>77.49206349206348</v>
      </c>
    </row>
    <row r="108" spans="3:7" ht="15">
      <c r="C108" s="3">
        <v>272</v>
      </c>
      <c r="D108" s="17">
        <v>10.09</v>
      </c>
      <c r="E108" s="26">
        <f t="shared" si="9"/>
        <v>10.09</v>
      </c>
      <c r="F108" s="27">
        <f t="shared" si="10"/>
        <v>80.07936507936508</v>
      </c>
      <c r="G108" s="28">
        <f t="shared" si="11"/>
        <v>80.07936507936508</v>
      </c>
    </row>
    <row r="109" spans="3:7" ht="15">
      <c r="C109" s="3">
        <v>288</v>
      </c>
      <c r="D109" s="17">
        <v>10.408</v>
      </c>
      <c r="E109" s="26">
        <f t="shared" si="9"/>
        <v>10.408</v>
      </c>
      <c r="F109" s="27">
        <f t="shared" si="10"/>
        <v>82.6031746031746</v>
      </c>
      <c r="G109" s="28">
        <f t="shared" si="11"/>
        <v>82.6031746031746</v>
      </c>
    </row>
    <row r="110" spans="3:7" ht="15">
      <c r="C110" s="3">
        <v>304</v>
      </c>
      <c r="D110" s="17">
        <v>10.717</v>
      </c>
      <c r="E110" s="26">
        <f t="shared" si="9"/>
        <v>10.717</v>
      </c>
      <c r="F110" s="27">
        <f t="shared" si="10"/>
        <v>85.05555555555556</v>
      </c>
      <c r="G110" s="28">
        <f t="shared" si="11"/>
        <v>85.05555555555556</v>
      </c>
    </row>
    <row r="111" spans="3:7" ht="15">
      <c r="C111" s="3">
        <v>320</v>
      </c>
      <c r="D111" s="17">
        <v>11.019</v>
      </c>
      <c r="E111" s="26">
        <f t="shared" si="9"/>
        <v>11.019</v>
      </c>
      <c r="F111" s="27">
        <f t="shared" si="10"/>
        <v>87.45238095238095</v>
      </c>
      <c r="G111" s="28">
        <f t="shared" si="11"/>
        <v>87.45238095238095</v>
      </c>
    </row>
    <row r="112" spans="3:7" ht="15">
      <c r="C112" s="3">
        <v>336</v>
      </c>
      <c r="D112" s="17">
        <v>11.312</v>
      </c>
      <c r="E112" s="26">
        <f t="shared" si="9"/>
        <v>11.312</v>
      </c>
      <c r="F112" s="27">
        <f t="shared" si="10"/>
        <v>89.77777777777777</v>
      </c>
      <c r="G112" s="28">
        <f t="shared" si="11"/>
        <v>89.77777777777777</v>
      </c>
    </row>
    <row r="113" spans="3:7" ht="15">
      <c r="C113" s="3">
        <v>352</v>
      </c>
      <c r="D113" s="17">
        <v>11.596</v>
      </c>
      <c r="E113" s="26">
        <f t="shared" si="9"/>
        <v>11.596</v>
      </c>
      <c r="F113" s="27">
        <f t="shared" si="10"/>
        <v>92.03174603174602</v>
      </c>
      <c r="G113" s="28">
        <f t="shared" si="11"/>
        <v>92.03174603174602</v>
      </c>
    </row>
    <row r="114" spans="3:7" ht="15">
      <c r="C114" s="3">
        <v>368</v>
      </c>
      <c r="D114" s="17">
        <v>11.872</v>
      </c>
      <c r="E114" s="26">
        <f t="shared" si="9"/>
        <v>11.872</v>
      </c>
      <c r="F114" s="27">
        <f t="shared" si="10"/>
        <v>94.22222222222221</v>
      </c>
      <c r="G114" s="28">
        <f t="shared" si="11"/>
        <v>94.22222222222221</v>
      </c>
    </row>
    <row r="115" spans="3:7" ht="15">
      <c r="C115" s="3">
        <v>384</v>
      </c>
      <c r="D115" s="26">
        <v>12.138</v>
      </c>
      <c r="E115" s="26">
        <f t="shared" si="9"/>
        <v>12.138</v>
      </c>
      <c r="F115" s="26">
        <f t="shared" si="10"/>
        <v>96.33333333333333</v>
      </c>
      <c r="G115" s="26">
        <f t="shared" si="11"/>
        <v>96.33333333333333</v>
      </c>
    </row>
    <row r="116" spans="3:7" ht="15">
      <c r="C116" s="3">
        <v>400</v>
      </c>
      <c r="D116" s="45">
        <v>12.395</v>
      </c>
      <c r="E116" s="39">
        <f t="shared" si="9"/>
        <v>12.395</v>
      </c>
      <c r="F116" s="39">
        <f t="shared" si="10"/>
        <v>98.37301587301587</v>
      </c>
      <c r="G116" s="46">
        <f t="shared" si="11"/>
        <v>98.37301587301587</v>
      </c>
    </row>
    <row r="117" spans="3:7" ht="15">
      <c r="C117" s="3">
        <v>416</v>
      </c>
      <c r="D117" s="26">
        <v>12.641</v>
      </c>
      <c r="E117" s="26">
        <f t="shared" si="9"/>
        <v>12.641</v>
      </c>
      <c r="F117" s="26">
        <f t="shared" si="10"/>
        <v>100.32539682539682</v>
      </c>
      <c r="G117" s="26">
        <f t="shared" si="11"/>
        <v>100.32539682539682</v>
      </c>
    </row>
    <row r="118" spans="3:7" ht="15">
      <c r="C118" s="3">
        <v>432</v>
      </c>
      <c r="D118" s="26">
        <v>12.875</v>
      </c>
      <c r="E118" s="26">
        <f t="shared" si="9"/>
        <v>12.875</v>
      </c>
      <c r="F118" s="26">
        <f t="shared" si="10"/>
        <v>102.18253968253968</v>
      </c>
      <c r="G118" s="26">
        <f t="shared" si="11"/>
        <v>102.18253968253968</v>
      </c>
    </row>
    <row r="119" spans="3:7" ht="15">
      <c r="C119" s="3">
        <v>448</v>
      </c>
      <c r="D119" s="26">
        <v>13.1</v>
      </c>
      <c r="E119" s="26">
        <f t="shared" si="9"/>
        <v>13.1</v>
      </c>
      <c r="F119" s="26">
        <f t="shared" si="10"/>
        <v>103.96825396825396</v>
      </c>
      <c r="G119" s="26">
        <f t="shared" si="11"/>
        <v>103.96825396825396</v>
      </c>
    </row>
    <row r="120" spans="3:7" ht="15">
      <c r="C120" s="3">
        <v>464</v>
      </c>
      <c r="D120" s="26">
        <v>13.317</v>
      </c>
      <c r="E120" s="26">
        <f t="shared" si="9"/>
        <v>13.317</v>
      </c>
      <c r="F120" s="26">
        <f t="shared" si="10"/>
        <v>105.69047619047618</v>
      </c>
      <c r="G120" s="26">
        <f t="shared" si="11"/>
        <v>105.69047619047618</v>
      </c>
    </row>
    <row r="121" spans="3:7" ht="15">
      <c r="C121" s="3">
        <v>480</v>
      </c>
      <c r="D121" s="26">
        <v>13.531</v>
      </c>
      <c r="E121" s="26">
        <f t="shared" si="9"/>
        <v>13.531</v>
      </c>
      <c r="F121" s="26">
        <f t="shared" si="10"/>
        <v>107.38888888888889</v>
      </c>
      <c r="G121" s="26">
        <f t="shared" si="11"/>
        <v>107.38888888888889</v>
      </c>
    </row>
    <row r="122" spans="3:7" ht="15">
      <c r="C122" s="3">
        <v>496</v>
      </c>
      <c r="D122" s="26">
        <v>13.741</v>
      </c>
      <c r="E122" s="26">
        <f t="shared" si="9"/>
        <v>13.741</v>
      </c>
      <c r="F122" s="26">
        <f t="shared" si="10"/>
        <v>109.05555555555554</v>
      </c>
      <c r="G122" s="26">
        <f t="shared" si="11"/>
        <v>109.05555555555554</v>
      </c>
    </row>
    <row r="123" spans="3:7" ht="15">
      <c r="C123" s="3">
        <v>512</v>
      </c>
      <c r="D123" s="26">
        <v>13.949</v>
      </c>
      <c r="E123" s="26">
        <f t="shared" si="9"/>
        <v>13.949</v>
      </c>
      <c r="F123" s="26">
        <f t="shared" si="10"/>
        <v>110.7063492063492</v>
      </c>
      <c r="G123" s="26">
        <f t="shared" si="11"/>
        <v>110.7063492063492</v>
      </c>
    </row>
    <row r="124" spans="3:7" ht="15">
      <c r="C124" s="3">
        <v>528</v>
      </c>
      <c r="D124" s="26">
        <v>14.149</v>
      </c>
      <c r="E124" s="26">
        <f t="shared" si="9"/>
        <v>14.149</v>
      </c>
      <c r="F124" s="26">
        <f t="shared" si="10"/>
        <v>112.29365079365077</v>
      </c>
      <c r="G124" s="26">
        <f t="shared" si="11"/>
        <v>112.29365079365077</v>
      </c>
    </row>
    <row r="125" spans="3:7" ht="15">
      <c r="C125" s="3">
        <v>544</v>
      </c>
      <c r="D125" s="26">
        <v>14.344</v>
      </c>
      <c r="E125" s="26">
        <f t="shared" si="9"/>
        <v>14.344</v>
      </c>
      <c r="F125" s="26">
        <f t="shared" si="10"/>
        <v>113.84126984126983</v>
      </c>
      <c r="G125" s="26">
        <f t="shared" si="11"/>
        <v>113.84126984126983</v>
      </c>
    </row>
    <row r="126" spans="3:7" ht="15">
      <c r="C126" s="3">
        <v>560</v>
      </c>
      <c r="D126" s="26">
        <v>14.537</v>
      </c>
      <c r="E126" s="26">
        <f t="shared" si="9"/>
        <v>14.537</v>
      </c>
      <c r="F126" s="26">
        <f t="shared" si="10"/>
        <v>115.37301587301587</v>
      </c>
      <c r="G126" s="26">
        <f t="shared" si="11"/>
        <v>115.37301587301587</v>
      </c>
    </row>
    <row r="127" spans="3:7" ht="15">
      <c r="C127" s="3">
        <v>576</v>
      </c>
      <c r="D127" s="26">
        <v>14.729</v>
      </c>
      <c r="E127" s="26">
        <f t="shared" si="9"/>
        <v>14.729</v>
      </c>
      <c r="F127" s="26">
        <f t="shared" si="10"/>
        <v>116.89682539682538</v>
      </c>
      <c r="G127" s="26">
        <f t="shared" si="11"/>
        <v>116.89682539682538</v>
      </c>
    </row>
    <row r="128" spans="3:7" ht="15">
      <c r="C128" s="3">
        <v>592</v>
      </c>
      <c r="D128" s="26">
        <v>14.925</v>
      </c>
      <c r="E128" s="26">
        <f t="shared" si="9"/>
        <v>14.925</v>
      </c>
      <c r="F128" s="26">
        <f t="shared" si="10"/>
        <v>118.45238095238095</v>
      </c>
      <c r="G128" s="26">
        <f t="shared" si="11"/>
        <v>118.45238095238095</v>
      </c>
    </row>
    <row r="129" spans="3:7" ht="15">
      <c r="C129" s="3">
        <v>608</v>
      </c>
      <c r="D129" s="26">
        <v>15.127</v>
      </c>
      <c r="E129" s="26">
        <f t="shared" si="9"/>
        <v>15.127</v>
      </c>
      <c r="F129" s="26">
        <f t="shared" si="10"/>
        <v>120.05555555555556</v>
      </c>
      <c r="G129" s="26">
        <f t="shared" si="11"/>
        <v>120.05555555555556</v>
      </c>
    </row>
    <row r="130" spans="3:7" ht="15">
      <c r="C130" s="3">
        <v>624</v>
      </c>
      <c r="D130" s="26">
        <v>15.33</v>
      </c>
      <c r="E130" s="26">
        <f t="shared" si="9"/>
        <v>15.33</v>
      </c>
      <c r="F130" s="26">
        <f t="shared" si="10"/>
        <v>121.66666666666666</v>
      </c>
      <c r="G130" s="26">
        <f t="shared" si="11"/>
        <v>121.66666666666666</v>
      </c>
    </row>
    <row r="131" spans="3:7" ht="15">
      <c r="C131" s="3">
        <v>640</v>
      </c>
      <c r="D131" s="29">
        <v>15.535</v>
      </c>
      <c r="E131" s="29">
        <f t="shared" si="9"/>
        <v>15.535</v>
      </c>
      <c r="F131" s="29">
        <f t="shared" si="10"/>
        <v>123.29365079365078</v>
      </c>
      <c r="G131" s="29">
        <f t="shared" si="11"/>
        <v>123.29365079365078</v>
      </c>
    </row>
    <row r="134" ht="15">
      <c r="D134" s="2" t="s">
        <v>20</v>
      </c>
    </row>
    <row r="135" spans="4:7" ht="15">
      <c r="D135" s="49" t="s">
        <v>3</v>
      </c>
      <c r="E135" s="50"/>
      <c r="F135" s="51">
        <v>100</v>
      </c>
      <c r="G135" s="52"/>
    </row>
    <row r="136" spans="3:7" ht="15">
      <c r="C136" s="3" t="s">
        <v>8</v>
      </c>
      <c r="D136" s="32" t="s">
        <v>4</v>
      </c>
      <c r="E136" s="33" t="s">
        <v>5</v>
      </c>
      <c r="F136" s="34" t="s">
        <v>6</v>
      </c>
      <c r="G136" s="35" t="s">
        <v>7</v>
      </c>
    </row>
    <row r="137" spans="3:7" ht="15">
      <c r="C137" s="3">
        <v>128</v>
      </c>
      <c r="D137" s="16">
        <v>6.846</v>
      </c>
      <c r="E137" s="42">
        <f aca="true" t="shared" si="12" ref="E137:E169">D137*(F$135/100)</f>
        <v>6.846</v>
      </c>
      <c r="F137" s="43">
        <f aca="true" t="shared" si="13" ref="F137:F169">(D137*3600)/453.6</f>
        <v>54.33333333333333</v>
      </c>
      <c r="G137" s="44">
        <f aca="true" t="shared" si="14" ref="G137:G169">F137*(F$135/100)</f>
        <v>54.33333333333333</v>
      </c>
    </row>
    <row r="138" spans="3:7" ht="15">
      <c r="C138" s="3">
        <v>148</v>
      </c>
      <c r="D138" s="17">
        <v>7.338</v>
      </c>
      <c r="E138" s="26">
        <f t="shared" si="12"/>
        <v>7.338</v>
      </c>
      <c r="F138" s="27">
        <f t="shared" si="13"/>
        <v>58.238095238095234</v>
      </c>
      <c r="G138" s="28">
        <f t="shared" si="14"/>
        <v>58.238095238095234</v>
      </c>
    </row>
    <row r="139" spans="3:7" ht="15">
      <c r="C139" s="3">
        <v>168</v>
      </c>
      <c r="D139" s="17">
        <v>7.816</v>
      </c>
      <c r="E139" s="26">
        <f t="shared" si="12"/>
        <v>7.816</v>
      </c>
      <c r="F139" s="27">
        <f t="shared" si="13"/>
        <v>62.031746031746025</v>
      </c>
      <c r="G139" s="28">
        <f t="shared" si="14"/>
        <v>62.031746031746025</v>
      </c>
    </row>
    <row r="140" spans="3:7" ht="15">
      <c r="C140" s="3">
        <v>188</v>
      </c>
      <c r="D140" s="17">
        <v>8.281</v>
      </c>
      <c r="E140" s="26">
        <f t="shared" si="12"/>
        <v>8.281</v>
      </c>
      <c r="F140" s="27">
        <f t="shared" si="13"/>
        <v>65.72222222222223</v>
      </c>
      <c r="G140" s="28">
        <f t="shared" si="14"/>
        <v>65.72222222222223</v>
      </c>
    </row>
    <row r="141" spans="3:7" ht="15">
      <c r="C141" s="3">
        <v>208</v>
      </c>
      <c r="D141" s="17">
        <v>8.733</v>
      </c>
      <c r="E141" s="26">
        <f t="shared" si="12"/>
        <v>8.733</v>
      </c>
      <c r="F141" s="27">
        <f t="shared" si="13"/>
        <v>69.30952380952381</v>
      </c>
      <c r="G141" s="28">
        <f t="shared" si="14"/>
        <v>69.30952380952381</v>
      </c>
    </row>
    <row r="142" spans="3:7" ht="15">
      <c r="C142" s="3">
        <v>228</v>
      </c>
      <c r="D142" s="17">
        <v>9.172</v>
      </c>
      <c r="E142" s="26">
        <f t="shared" si="12"/>
        <v>9.172</v>
      </c>
      <c r="F142" s="27">
        <f t="shared" si="13"/>
        <v>72.7936507936508</v>
      </c>
      <c r="G142" s="28">
        <f t="shared" si="14"/>
        <v>72.7936507936508</v>
      </c>
    </row>
    <row r="143" spans="3:7" ht="15">
      <c r="C143" s="3">
        <v>248</v>
      </c>
      <c r="D143" s="17">
        <v>9.597</v>
      </c>
      <c r="E143" s="26">
        <f t="shared" si="12"/>
        <v>9.597</v>
      </c>
      <c r="F143" s="27">
        <f t="shared" si="13"/>
        <v>76.16666666666666</v>
      </c>
      <c r="G143" s="28">
        <f t="shared" si="14"/>
        <v>76.16666666666666</v>
      </c>
    </row>
    <row r="144" spans="3:7" ht="15">
      <c r="C144" s="3">
        <v>268</v>
      </c>
      <c r="D144" s="17">
        <v>10.009</v>
      </c>
      <c r="E144" s="26">
        <f t="shared" si="12"/>
        <v>10.009</v>
      </c>
      <c r="F144" s="27">
        <f t="shared" si="13"/>
        <v>79.43650793650794</v>
      </c>
      <c r="G144" s="28">
        <f t="shared" si="14"/>
        <v>79.43650793650794</v>
      </c>
    </row>
    <row r="145" spans="3:7" ht="15">
      <c r="C145" s="3">
        <v>288</v>
      </c>
      <c r="D145" s="17">
        <v>10.408</v>
      </c>
      <c r="E145" s="26">
        <f t="shared" si="12"/>
        <v>10.408</v>
      </c>
      <c r="F145" s="27">
        <f t="shared" si="13"/>
        <v>82.6031746031746</v>
      </c>
      <c r="G145" s="28">
        <f t="shared" si="14"/>
        <v>82.6031746031746</v>
      </c>
    </row>
    <row r="146" spans="3:7" ht="15">
      <c r="C146" s="3">
        <v>308</v>
      </c>
      <c r="D146" s="17">
        <v>10.794</v>
      </c>
      <c r="E146" s="26">
        <f t="shared" si="12"/>
        <v>10.794</v>
      </c>
      <c r="F146" s="27">
        <f t="shared" si="13"/>
        <v>85.66666666666667</v>
      </c>
      <c r="G146" s="28">
        <f t="shared" si="14"/>
        <v>85.66666666666667</v>
      </c>
    </row>
    <row r="147" spans="3:7" ht="15">
      <c r="C147" s="3">
        <v>328</v>
      </c>
      <c r="D147" s="17">
        <v>11.166</v>
      </c>
      <c r="E147" s="26">
        <f t="shared" si="12"/>
        <v>11.166</v>
      </c>
      <c r="F147" s="27">
        <f t="shared" si="13"/>
        <v>88.6190476190476</v>
      </c>
      <c r="G147" s="28">
        <f t="shared" si="14"/>
        <v>88.6190476190476</v>
      </c>
    </row>
    <row r="148" spans="3:7" ht="15">
      <c r="C148" s="3">
        <v>348</v>
      </c>
      <c r="D148" s="17">
        <v>11.526</v>
      </c>
      <c r="E148" s="26">
        <f t="shared" si="12"/>
        <v>11.526</v>
      </c>
      <c r="F148" s="27">
        <f t="shared" si="13"/>
        <v>91.47619047619047</v>
      </c>
      <c r="G148" s="28">
        <f t="shared" si="14"/>
        <v>91.47619047619047</v>
      </c>
    </row>
    <row r="149" spans="3:7" ht="15">
      <c r="C149" s="3">
        <v>368</v>
      </c>
      <c r="D149" s="17">
        <v>11.872</v>
      </c>
      <c r="E149" s="26">
        <f t="shared" si="12"/>
        <v>11.872</v>
      </c>
      <c r="F149" s="27">
        <f t="shared" si="13"/>
        <v>94.22222222222221</v>
      </c>
      <c r="G149" s="28">
        <f t="shared" si="14"/>
        <v>94.22222222222221</v>
      </c>
    </row>
    <row r="150" spans="3:7" ht="15">
      <c r="C150" s="3">
        <v>388</v>
      </c>
      <c r="D150" s="17">
        <v>12.203</v>
      </c>
      <c r="E150" s="26">
        <f t="shared" si="12"/>
        <v>12.203</v>
      </c>
      <c r="F150" s="27">
        <f t="shared" si="13"/>
        <v>96.84920634920634</v>
      </c>
      <c r="G150" s="28">
        <f t="shared" si="14"/>
        <v>96.84920634920634</v>
      </c>
    </row>
    <row r="151" spans="3:7" ht="15">
      <c r="C151" s="3">
        <v>408</v>
      </c>
      <c r="D151" s="17">
        <v>12.52</v>
      </c>
      <c r="E151" s="26">
        <f t="shared" si="12"/>
        <v>12.52</v>
      </c>
      <c r="F151" s="27">
        <f t="shared" si="13"/>
        <v>99.36507936507935</v>
      </c>
      <c r="G151" s="28">
        <f t="shared" si="14"/>
        <v>99.36507936507935</v>
      </c>
    </row>
    <row r="152" spans="3:7" ht="15">
      <c r="C152" s="3">
        <v>428</v>
      </c>
      <c r="D152" s="17">
        <v>12.817</v>
      </c>
      <c r="E152" s="26">
        <f t="shared" si="12"/>
        <v>12.817</v>
      </c>
      <c r="F152" s="27">
        <f t="shared" si="13"/>
        <v>101.72222222222221</v>
      </c>
      <c r="G152" s="28">
        <f t="shared" si="14"/>
        <v>101.72222222222221</v>
      </c>
    </row>
    <row r="153" spans="3:7" ht="15">
      <c r="C153" s="3">
        <v>448</v>
      </c>
      <c r="D153" s="26">
        <v>13.1</v>
      </c>
      <c r="E153" s="26">
        <f t="shared" si="12"/>
        <v>13.1</v>
      </c>
      <c r="F153" s="26">
        <f t="shared" si="13"/>
        <v>103.96825396825396</v>
      </c>
      <c r="G153" s="26">
        <f t="shared" si="14"/>
        <v>103.96825396825396</v>
      </c>
    </row>
    <row r="154" spans="3:7" ht="15">
      <c r="C154" s="3">
        <v>468</v>
      </c>
      <c r="D154" s="26">
        <v>13.371</v>
      </c>
      <c r="E154" s="26">
        <f t="shared" si="12"/>
        <v>13.371</v>
      </c>
      <c r="F154" s="26">
        <f t="shared" si="13"/>
        <v>106.1190476190476</v>
      </c>
      <c r="G154" s="26">
        <f t="shared" si="14"/>
        <v>106.1190476190476</v>
      </c>
    </row>
    <row r="155" spans="3:7" ht="15">
      <c r="C155" s="3">
        <v>488</v>
      </c>
      <c r="D155" s="26">
        <v>13.636</v>
      </c>
      <c r="E155" s="26">
        <f t="shared" si="12"/>
        <v>13.636</v>
      </c>
      <c r="F155" s="26">
        <f t="shared" si="13"/>
        <v>108.22222222222221</v>
      </c>
      <c r="G155" s="26">
        <f t="shared" si="14"/>
        <v>108.22222222222221</v>
      </c>
    </row>
    <row r="156" spans="3:7" ht="15">
      <c r="C156" s="3">
        <v>508</v>
      </c>
      <c r="D156" s="26">
        <v>13.898</v>
      </c>
      <c r="E156" s="26">
        <f t="shared" si="12"/>
        <v>13.898</v>
      </c>
      <c r="F156" s="26">
        <f t="shared" si="13"/>
        <v>110.30158730158729</v>
      </c>
      <c r="G156" s="26">
        <f t="shared" si="14"/>
        <v>110.30158730158729</v>
      </c>
    </row>
    <row r="157" spans="3:7" ht="15">
      <c r="C157" s="3">
        <v>528</v>
      </c>
      <c r="D157" s="26">
        <v>14.149</v>
      </c>
      <c r="E157" s="26">
        <f t="shared" si="12"/>
        <v>14.149</v>
      </c>
      <c r="F157" s="26">
        <f t="shared" si="13"/>
        <v>112.29365079365077</v>
      </c>
      <c r="G157" s="26">
        <f t="shared" si="14"/>
        <v>112.29365079365077</v>
      </c>
    </row>
    <row r="158" spans="3:7" ht="15">
      <c r="C158" s="3">
        <v>548</v>
      </c>
      <c r="D158" s="26">
        <v>14.392</v>
      </c>
      <c r="E158" s="26">
        <f t="shared" si="12"/>
        <v>14.392</v>
      </c>
      <c r="F158" s="26">
        <f t="shared" si="13"/>
        <v>114.22222222222221</v>
      </c>
      <c r="G158" s="26">
        <f t="shared" si="14"/>
        <v>114.22222222222221</v>
      </c>
    </row>
    <row r="159" spans="3:7" ht="15">
      <c r="C159" s="3">
        <v>568</v>
      </c>
      <c r="D159" s="26">
        <v>14.633</v>
      </c>
      <c r="E159" s="26">
        <f t="shared" si="12"/>
        <v>14.633</v>
      </c>
      <c r="F159" s="26">
        <f t="shared" si="13"/>
        <v>116.13492063492062</v>
      </c>
      <c r="G159" s="26">
        <f t="shared" si="14"/>
        <v>116.13492063492062</v>
      </c>
    </row>
    <row r="160" spans="3:7" ht="15">
      <c r="C160" s="3">
        <v>588</v>
      </c>
      <c r="D160" s="26">
        <v>14.876</v>
      </c>
      <c r="E160" s="26">
        <f t="shared" si="12"/>
        <v>14.876</v>
      </c>
      <c r="F160" s="26">
        <f t="shared" si="13"/>
        <v>118.06349206349205</v>
      </c>
      <c r="G160" s="26">
        <f t="shared" si="14"/>
        <v>118.06349206349205</v>
      </c>
    </row>
    <row r="161" spans="3:7" ht="15">
      <c r="C161" s="3">
        <v>608</v>
      </c>
      <c r="D161" s="26">
        <v>15.127</v>
      </c>
      <c r="E161" s="26">
        <f t="shared" si="12"/>
        <v>15.127</v>
      </c>
      <c r="F161" s="26">
        <f t="shared" si="13"/>
        <v>120.05555555555556</v>
      </c>
      <c r="G161" s="26">
        <f t="shared" si="14"/>
        <v>120.05555555555556</v>
      </c>
    </row>
    <row r="162" spans="3:7" ht="15">
      <c r="C162" s="3">
        <v>628</v>
      </c>
      <c r="D162" s="26">
        <v>15.381</v>
      </c>
      <c r="E162" s="26">
        <f t="shared" si="12"/>
        <v>15.381</v>
      </c>
      <c r="F162" s="26">
        <f t="shared" si="13"/>
        <v>122.07142857142856</v>
      </c>
      <c r="G162" s="26">
        <f t="shared" si="14"/>
        <v>122.07142857142856</v>
      </c>
    </row>
    <row r="163" spans="3:7" ht="15">
      <c r="C163" s="3">
        <v>648</v>
      </c>
      <c r="D163" s="26">
        <v>15.638</v>
      </c>
      <c r="E163" s="26">
        <f t="shared" si="12"/>
        <v>15.638</v>
      </c>
      <c r="F163" s="26">
        <f t="shared" si="13"/>
        <v>124.11111111111111</v>
      </c>
      <c r="G163" s="26">
        <f t="shared" si="14"/>
        <v>124.11111111111111</v>
      </c>
    </row>
    <row r="164" spans="3:7" ht="15">
      <c r="C164" s="3">
        <v>668</v>
      </c>
      <c r="D164" s="26">
        <v>15.898</v>
      </c>
      <c r="E164" s="26">
        <f t="shared" si="12"/>
        <v>15.898</v>
      </c>
      <c r="F164" s="26">
        <f t="shared" si="13"/>
        <v>126.17460317460316</v>
      </c>
      <c r="G164" s="26">
        <f t="shared" si="14"/>
        <v>126.17460317460316</v>
      </c>
    </row>
    <row r="165" spans="3:7" ht="15">
      <c r="C165" s="3">
        <v>688</v>
      </c>
      <c r="D165" s="26">
        <v>16.159</v>
      </c>
      <c r="E165" s="26">
        <f t="shared" si="12"/>
        <v>16.159</v>
      </c>
      <c r="F165" s="26">
        <f t="shared" si="13"/>
        <v>128.24603174603172</v>
      </c>
      <c r="G165" s="26">
        <f t="shared" si="14"/>
        <v>128.24603174603172</v>
      </c>
    </row>
    <row r="166" spans="3:7" ht="15">
      <c r="C166" s="3">
        <v>708</v>
      </c>
      <c r="D166" s="26">
        <v>16.422</v>
      </c>
      <c r="E166" s="26">
        <f t="shared" si="12"/>
        <v>16.422</v>
      </c>
      <c r="F166" s="26">
        <f t="shared" si="13"/>
        <v>130.33333333333334</v>
      </c>
      <c r="G166" s="26">
        <f t="shared" si="14"/>
        <v>130.33333333333334</v>
      </c>
    </row>
    <row r="167" spans="3:7" ht="15">
      <c r="C167" s="3">
        <v>728</v>
      </c>
      <c r="D167" s="26">
        <v>16.687</v>
      </c>
      <c r="E167" s="26">
        <f t="shared" si="12"/>
        <v>16.687</v>
      </c>
      <c r="F167" s="26">
        <f t="shared" si="13"/>
        <v>132.43650793650795</v>
      </c>
      <c r="G167" s="26">
        <f t="shared" si="14"/>
        <v>132.43650793650795</v>
      </c>
    </row>
    <row r="168" spans="3:7" ht="15">
      <c r="C168" s="3">
        <v>748</v>
      </c>
      <c r="D168" s="26">
        <v>16.954</v>
      </c>
      <c r="E168" s="26">
        <f t="shared" si="12"/>
        <v>16.954</v>
      </c>
      <c r="F168" s="26">
        <f t="shared" si="13"/>
        <v>134.55555555555554</v>
      </c>
      <c r="G168" s="26">
        <f t="shared" si="14"/>
        <v>134.55555555555554</v>
      </c>
    </row>
    <row r="169" spans="3:7" ht="15">
      <c r="C169" s="3">
        <v>768</v>
      </c>
      <c r="D169" s="29">
        <v>17.223</v>
      </c>
      <c r="E169" s="29">
        <f t="shared" si="12"/>
        <v>17.223</v>
      </c>
      <c r="F169" s="29">
        <f t="shared" si="13"/>
        <v>136.69047619047618</v>
      </c>
      <c r="G169" s="29">
        <f t="shared" si="14"/>
        <v>136.69047619047618</v>
      </c>
    </row>
    <row r="171" spans="4:7" ht="15">
      <c r="D171" s="45">
        <v>12.395</v>
      </c>
      <c r="E171" s="39">
        <f>D171*(F$135/100)</f>
        <v>12.395</v>
      </c>
      <c r="F171" s="39">
        <f>(D171*3600)/453.6</f>
        <v>98.37301587301587</v>
      </c>
      <c r="G171" s="46">
        <f>F171*(F$135/100)</f>
        <v>98.37301587301587</v>
      </c>
    </row>
  </sheetData>
  <sheetProtection/>
  <mergeCells count="10">
    <mergeCell ref="D135:E135"/>
    <mergeCell ref="F135:G135"/>
    <mergeCell ref="D97:E97"/>
    <mergeCell ref="F97:G97"/>
    <mergeCell ref="D13:E13"/>
    <mergeCell ref="F13:G13"/>
    <mergeCell ref="D35:E35"/>
    <mergeCell ref="F35:G35"/>
    <mergeCell ref="D57:E57"/>
    <mergeCell ref="F57:G5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Paul Yaw</cp:lastModifiedBy>
  <dcterms:created xsi:type="dcterms:W3CDTF">2009-07-22T19:57:52Z</dcterms:created>
  <dcterms:modified xsi:type="dcterms:W3CDTF">2011-03-30T03:34:47Z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