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10644" windowHeight="7500"/>
  </bookViews>
  <sheets>
    <sheet name="ID1300x2 Details" sheetId="11" r:id="rId1"/>
    <sheet name="Dead Time" sheetId="10" r:id="rId2"/>
    <sheet name="Non Linear Compensation" sheetId="13" r:id="rId3"/>
    <sheet name="Flowrate" sheetId="12" r:id="rId4"/>
    <sheet name="Min PW" sheetId="14" r:id="rId5"/>
  </sheets>
  <definedNames>
    <definedName name="DT" localSheetId="3">#REF!</definedName>
    <definedName name="DT" localSheetId="0">#REF!</definedName>
    <definedName name="DT" localSheetId="4">#REF!</definedName>
    <definedName name="DT" localSheetId="2">#REF!</definedName>
    <definedName name="DT">#REF!</definedName>
    <definedName name="Flow" localSheetId="3">#REF!</definedName>
    <definedName name="Flow" localSheetId="0">#REF!</definedName>
    <definedName name="Flow" localSheetId="4">#REF!</definedName>
    <definedName name="Flow" localSheetId="2">#REF!</definedName>
    <definedName name="Flow">#REF!</definedName>
    <definedName name="FP" localSheetId="3">#REF!</definedName>
    <definedName name="FP" localSheetId="0">#REF!</definedName>
    <definedName name="FP" localSheetId="4">#REF!</definedName>
    <definedName name="FP" localSheetId="2">#REF!</definedName>
    <definedName name="FP">#REF!</definedName>
    <definedName name="FPIN" localSheetId="3">#REF!</definedName>
    <definedName name="FPIN" localSheetId="0">#REF!</definedName>
    <definedName name="FPIN" localSheetId="4">#REF!</definedName>
    <definedName name="FPIN" localSheetId="2">#REF!</definedName>
    <definedName name="FPIN">#REF!</definedName>
    <definedName name="FPX" localSheetId="3">Flowrate!#REF!</definedName>
    <definedName name="FPX" localSheetId="0">'ID1300x2 Details'!#REF!</definedName>
    <definedName name="FPX" localSheetId="4">'Min PW'!#REF!</definedName>
    <definedName name="FPX" localSheetId="2">'Non Linear Compensation'!#REF!</definedName>
    <definedName name="FPX">'Dead Time'!#REF!</definedName>
  </definedNames>
  <calcPr calcId="145621" concurrentCalc="0"/>
</workbook>
</file>

<file path=xl/sharedStrings.xml><?xml version="1.0" encoding="utf-8"?>
<sst xmlns="http://schemas.openxmlformats.org/spreadsheetml/2006/main" count="64" uniqueCount="35">
  <si>
    <t>Units</t>
  </si>
  <si>
    <t>Axis</t>
  </si>
  <si>
    <t>Name</t>
  </si>
  <si>
    <t>INJECTOR DYNAMICS</t>
  </si>
  <si>
    <t>Injector:</t>
  </si>
  <si>
    <t>Manufacturer:</t>
  </si>
  <si>
    <t>Model:</t>
  </si>
  <si>
    <t>Software/Firmware:</t>
  </si>
  <si>
    <t>Base Pressure:</t>
  </si>
  <si>
    <t>Pressure Reference:</t>
  </si>
  <si>
    <t>Date Generated:</t>
  </si>
  <si>
    <t>Generated By:</t>
  </si>
  <si>
    <r>
      <t>ID1300x</t>
    </r>
    <r>
      <rPr>
        <sz val="10"/>
        <color rgb="FFCBCBCB"/>
        <rFont val="Calibri"/>
        <family val="2"/>
      </rPr>
      <t>²</t>
    </r>
  </si>
  <si>
    <t>Link</t>
  </si>
  <si>
    <t>3 bar</t>
  </si>
  <si>
    <t>MAP</t>
  </si>
  <si>
    <t>Jason @ ID</t>
  </si>
  <si>
    <t>X Axis</t>
  </si>
  <si>
    <t>Offset</t>
  </si>
  <si>
    <t>milliseconds (ms)</t>
  </si>
  <si>
    <t>Output</t>
  </si>
  <si>
    <t>Voltage</t>
  </si>
  <si>
    <t>volts (V)</t>
  </si>
  <si>
    <t>Pulsewidth</t>
  </si>
  <si>
    <t>PW</t>
  </si>
  <si>
    <t>dP</t>
  </si>
  <si>
    <t>bar</t>
  </si>
  <si>
    <t>Flowrate</t>
  </si>
  <si>
    <t>cubic centimeter per minute (cc/min)</t>
  </si>
  <si>
    <t>Pressure</t>
  </si>
  <si>
    <t>Delta</t>
  </si>
  <si>
    <t>G4+ Storm Black</t>
  </si>
  <si>
    <t>5.6.x.xxxx</t>
  </si>
  <si>
    <t>Min EPW</t>
  </si>
  <si>
    <t>Minimum Effective Pulse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</si>
</sst>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mm/dd/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rgb="FFCBCBCB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1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4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48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4" fillId="49" borderId="10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25" fillId="50" borderId="1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8" fillId="0" borderId="1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9" fillId="0" borderId="1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52" borderId="10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2" fillId="0" borderId="15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53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54" borderId="16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34" fillId="49" borderId="17" applyNumberFormat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6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0" fillId="55" borderId="0" xfId="0" applyFont="1" applyFill="1"/>
    <xf numFmtId="0" fontId="38" fillId="55" borderId="0" xfId="0" applyFont="1" applyFill="1"/>
    <xf numFmtId="0" fontId="39" fillId="55" borderId="0" xfId="0" applyFont="1" applyFill="1" applyAlignment="1"/>
    <xf numFmtId="0" fontId="40" fillId="55" borderId="0" xfId="0" applyFont="1" applyFill="1"/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6" fontId="38" fillId="55" borderId="0" xfId="0" applyNumberFormat="1" applyFont="1" applyFill="1" applyAlignment="1">
      <alignment horizontal="center"/>
    </xf>
    <xf numFmtId="166" fontId="38" fillId="55" borderId="0" xfId="0" applyNumberFormat="1" applyFont="1" applyFill="1" applyAlignment="1">
      <alignment horizontal="left"/>
    </xf>
    <xf numFmtId="165" fontId="41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0" fontId="38" fillId="55" borderId="0" xfId="0" applyFont="1" applyFill="1" applyAlignment="1">
      <alignment horizontal="left"/>
    </xf>
    <xf numFmtId="0" fontId="38" fillId="55" borderId="0" xfId="0" applyFont="1" applyFill="1" applyAlignment="1">
      <alignment horizontal="center"/>
    </xf>
    <xf numFmtId="0" fontId="38" fillId="55" borderId="0" xfId="0" applyFont="1" applyFill="1" applyAlignment="1"/>
    <xf numFmtId="164" fontId="41" fillId="55" borderId="0" xfId="159" applyNumberFormat="1" applyFont="1" applyFill="1" applyBorder="1" applyAlignment="1" applyProtection="1">
      <alignment horizontal="left" vertical="center"/>
      <protection locked="0"/>
    </xf>
    <xf numFmtId="165" fontId="20" fillId="55" borderId="0" xfId="0" applyNumberFormat="1" applyFont="1" applyFill="1"/>
    <xf numFmtId="165" fontId="38" fillId="55" borderId="0" xfId="0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2" fontId="38" fillId="55" borderId="0" xfId="159" applyNumberFormat="1" applyFont="1" applyFill="1" applyBorder="1" applyAlignment="1" applyProtection="1">
      <alignment horizontal="center" vertical="center"/>
      <protection locked="0"/>
    </xf>
    <xf numFmtId="165" fontId="42" fillId="55" borderId="0" xfId="159" applyNumberFormat="1" applyFont="1" applyFill="1" applyBorder="1" applyAlignment="1" applyProtection="1">
      <alignment horizontal="right" vertical="center"/>
      <protection locked="0"/>
    </xf>
    <xf numFmtId="2" fontId="40" fillId="55" borderId="0" xfId="159" applyNumberFormat="1" applyFont="1" applyFill="1" applyBorder="1" applyAlignment="1" applyProtection="1">
      <alignment horizontal="center" vertical="center"/>
      <protection locked="0"/>
    </xf>
    <xf numFmtId="0" fontId="40" fillId="55" borderId="0" xfId="0" applyFont="1" applyFill="1" applyAlignment="1">
      <alignment horizontal="right"/>
    </xf>
    <xf numFmtId="165" fontId="20" fillId="55" borderId="0" xfId="0" applyNumberFormat="1" applyFont="1" applyFill="1" applyAlignment="1">
      <alignment horizontal="right"/>
    </xf>
    <xf numFmtId="0" fontId="20" fillId="55" borderId="0" xfId="0" applyFont="1" applyFill="1" applyAlignment="1">
      <alignment horizontal="right"/>
    </xf>
    <xf numFmtId="165" fontId="38" fillId="55" borderId="0" xfId="0" applyNumberFormat="1" applyFont="1" applyFill="1"/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7" fontId="38" fillId="55" borderId="0" xfId="0" applyNumberFormat="1" applyFont="1" applyFill="1" applyAlignment="1">
      <alignment horizontal="left"/>
    </xf>
    <xf numFmtId="164" fontId="38" fillId="55" borderId="0" xfId="0" applyNumberFormat="1" applyFont="1" applyFill="1" applyAlignment="1">
      <alignment horizontal="center"/>
    </xf>
  </cellXfs>
  <cellStyles count="173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rmal 6" xfId="172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16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ID1300x²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xmlns="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ID1300x²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ID1300x²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ID1300x²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ID1300x²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24" t="s">
        <v>4</v>
      </c>
      <c r="B12" s="10" t="s">
        <v>12</v>
      </c>
      <c r="C12" s="5"/>
      <c r="D12" s="5"/>
      <c r="E12" s="13"/>
    </row>
    <row r="13" spans="1:41" x14ac:dyDescent="0.35">
      <c r="A13" s="24" t="s">
        <v>5</v>
      </c>
      <c r="B13" s="10" t="s">
        <v>13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4" t="s">
        <v>6</v>
      </c>
      <c r="B14" s="10" t="s">
        <v>31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4" t="s">
        <v>7</v>
      </c>
      <c r="B15" s="10" t="s">
        <v>32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4" t="s">
        <v>8</v>
      </c>
      <c r="B16" s="10" t="s">
        <v>14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4" t="s">
        <v>9</v>
      </c>
      <c r="B17" s="10" t="s">
        <v>15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24" t="s">
        <v>10</v>
      </c>
      <c r="B18" s="25">
        <v>43238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24" t="s">
        <v>11</v>
      </c>
      <c r="B19" s="10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17</v>
      </c>
      <c r="B13" s="10" t="s">
        <v>18</v>
      </c>
      <c r="C13" s="12"/>
      <c r="D13" s="12"/>
      <c r="E13" s="10" t="s">
        <v>19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20</v>
      </c>
      <c r="B14" s="10" t="s">
        <v>21</v>
      </c>
      <c r="C14" s="12"/>
      <c r="D14" s="12"/>
      <c r="E14" s="10" t="s">
        <v>22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21</v>
      </c>
      <c r="B16" s="16">
        <v>6</v>
      </c>
      <c r="C16" s="16">
        <v>7</v>
      </c>
      <c r="D16" s="26">
        <v>8</v>
      </c>
      <c r="E16" s="26">
        <v>9</v>
      </c>
      <c r="F16" s="26">
        <v>10</v>
      </c>
      <c r="G16" s="26">
        <v>11</v>
      </c>
      <c r="H16" s="26">
        <v>12</v>
      </c>
      <c r="I16" s="26">
        <v>13</v>
      </c>
      <c r="J16" s="26">
        <v>14</v>
      </c>
      <c r="K16" s="26">
        <v>15</v>
      </c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18</v>
      </c>
      <c r="B17" s="16">
        <v>3.0659999999999998</v>
      </c>
      <c r="C17" s="16">
        <v>2.6320000000000001</v>
      </c>
      <c r="D17" s="26">
        <v>2.2290000000000001</v>
      </c>
      <c r="E17" s="26">
        <v>1.8759999999999999</v>
      </c>
      <c r="F17" s="26">
        <v>1.593</v>
      </c>
      <c r="G17" s="26">
        <v>1.389</v>
      </c>
      <c r="H17" s="26">
        <v>1.2410000000000001</v>
      </c>
      <c r="I17" s="26">
        <v>1.1220000000000001</v>
      </c>
      <c r="J17" s="26">
        <v>1.0189999999999999</v>
      </c>
      <c r="K17" s="26">
        <v>0.92900000000000005</v>
      </c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D20" s="15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D21" s="15"/>
      <c r="E21" s="16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15" priority="4" stopIfTrue="1">
      <formula>ISTEXT(A16)</formula>
    </cfRule>
  </conditionalFormatting>
  <conditionalFormatting sqref="A17">
    <cfRule type="expression" dxfId="14" priority="3" stopIfTrue="1">
      <formula>ISTEXT(A17)</formula>
    </cfRule>
  </conditionalFormatting>
  <conditionalFormatting sqref="D18:AN18">
    <cfRule type="expression" dxfId="13" priority="2" stopIfTrue="1">
      <formula>ISTEXT($A15)</formula>
    </cfRule>
  </conditionalFormatting>
  <conditionalFormatting sqref="E22:F22">
    <cfRule type="expression" dxfId="12" priority="6" stopIfTrue="1">
      <formula>ISTEXT($A15)</formula>
    </cfRule>
  </conditionalFormatting>
  <conditionalFormatting sqref="D16:D17">
    <cfRule type="expression" dxfId="11" priority="1" stopIfTrue="1">
      <formula>ISTEXT($A9)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17</v>
      </c>
      <c r="B13" s="10" t="s">
        <v>23</v>
      </c>
      <c r="C13" s="12"/>
      <c r="D13" s="12"/>
      <c r="E13" s="10" t="s">
        <v>19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20</v>
      </c>
      <c r="B14" s="10" t="s">
        <v>30</v>
      </c>
      <c r="C14" s="12"/>
      <c r="D14" s="12"/>
      <c r="E14" s="10" t="s">
        <v>19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24</v>
      </c>
      <c r="B16" s="15">
        <v>0</v>
      </c>
      <c r="C16" s="15">
        <v>0.125</v>
      </c>
      <c r="D16" s="15">
        <v>0.25</v>
      </c>
      <c r="E16" s="15">
        <v>0.375</v>
      </c>
      <c r="F16" s="15">
        <v>0.5</v>
      </c>
      <c r="G16" s="15">
        <v>0.625</v>
      </c>
      <c r="H16" s="15">
        <v>0.75</v>
      </c>
      <c r="I16" s="15">
        <v>0.875</v>
      </c>
      <c r="J16" s="15">
        <v>1</v>
      </c>
      <c r="K16" s="15">
        <v>1.125</v>
      </c>
      <c r="L16" s="15">
        <v>1.25</v>
      </c>
      <c r="M16" s="15">
        <v>1.375</v>
      </c>
      <c r="N16" s="15">
        <v>1.5</v>
      </c>
      <c r="O16" s="15">
        <v>1.625</v>
      </c>
      <c r="P16" s="15">
        <v>1.75</v>
      </c>
      <c r="Q16" s="15">
        <v>1.875</v>
      </c>
      <c r="R16" s="15">
        <v>2</v>
      </c>
      <c r="S16" s="15">
        <v>2.125</v>
      </c>
      <c r="T16" s="15">
        <v>2.25</v>
      </c>
      <c r="U16" s="15">
        <v>2.375</v>
      </c>
      <c r="V16" s="15">
        <v>2.5</v>
      </c>
      <c r="W16" s="15">
        <v>2.625</v>
      </c>
      <c r="X16" s="15">
        <v>2.75</v>
      </c>
      <c r="Y16" s="15">
        <v>2.875</v>
      </c>
      <c r="Z16" s="15">
        <v>3</v>
      </c>
      <c r="AA16" s="15">
        <v>3.125</v>
      </c>
      <c r="AB16" s="15">
        <v>3.25</v>
      </c>
      <c r="AC16" s="15">
        <v>3.375</v>
      </c>
      <c r="AD16" s="15">
        <v>3.5</v>
      </c>
      <c r="AE16" s="15">
        <v>3.625</v>
      </c>
      <c r="AF16" s="15">
        <v>3.75</v>
      </c>
      <c r="AG16" s="15">
        <v>3.875</v>
      </c>
      <c r="AH16" s="15">
        <v>4</v>
      </c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30</v>
      </c>
      <c r="B17" s="15">
        <v>0</v>
      </c>
      <c r="C17" s="15">
        <v>2.7E-2</v>
      </c>
      <c r="D17" s="15">
        <v>0.10199999999999999</v>
      </c>
      <c r="E17" s="15">
        <v>0.159</v>
      </c>
      <c r="F17" s="15">
        <v>0.14799999999999999</v>
      </c>
      <c r="G17" s="15">
        <v>9.9000000000000005E-2</v>
      </c>
      <c r="H17" s="15">
        <v>0.104</v>
      </c>
      <c r="I17" s="15">
        <v>0.107</v>
      </c>
      <c r="J17" s="15">
        <v>8.5999999999999993E-2</v>
      </c>
      <c r="K17" s="15">
        <v>7.9000000000000001E-2</v>
      </c>
      <c r="L17" s="15">
        <v>6.6000000000000003E-2</v>
      </c>
      <c r="M17" s="15">
        <v>6.0999999999999999E-2</v>
      </c>
      <c r="N17" s="15">
        <v>3.5999999999999997E-2</v>
      </c>
      <c r="O17" s="15">
        <v>3.3000000000000002E-2</v>
      </c>
      <c r="P17" s="15">
        <v>2.5999999999999999E-2</v>
      </c>
      <c r="Q17" s="15">
        <v>2.7E-2</v>
      </c>
      <c r="R17" s="15">
        <v>0.01</v>
      </c>
      <c r="S17" s="15">
        <v>1.4999999999999999E-2</v>
      </c>
      <c r="T17" s="15">
        <v>6.0000000000000001E-3</v>
      </c>
      <c r="U17" s="15">
        <v>7.0000000000000001E-3</v>
      </c>
      <c r="V17" s="15">
        <v>-8.0000000000000002E-3</v>
      </c>
      <c r="W17" s="15">
        <v>5.0000000000000001E-3</v>
      </c>
      <c r="X17" s="15">
        <v>2E-3</v>
      </c>
      <c r="Y17" s="15">
        <v>-7.0000000000000001E-3</v>
      </c>
      <c r="Z17" s="15">
        <v>6.0000000000000001E-3</v>
      </c>
      <c r="AA17" s="15">
        <v>-8.9999999999999993E-3</v>
      </c>
      <c r="AB17" s="15">
        <v>-2E-3</v>
      </c>
      <c r="AC17" s="15">
        <v>-7.0000000000000001E-3</v>
      </c>
      <c r="AD17" s="15">
        <v>-8.0000000000000002E-3</v>
      </c>
      <c r="AE17" s="15">
        <v>-1E-3</v>
      </c>
      <c r="AF17" s="15">
        <v>-1E-3</v>
      </c>
      <c r="AG17" s="15">
        <v>0</v>
      </c>
      <c r="AH17" s="15">
        <v>0</v>
      </c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10" priority="3" stopIfTrue="1">
      <formula>ISTEXT(A16)</formula>
    </cfRule>
  </conditionalFormatting>
  <conditionalFormatting sqref="A17">
    <cfRule type="expression" dxfId="9" priority="2" stopIfTrue="1">
      <formula>ISTEXT(A17)</formula>
    </cfRule>
  </conditionalFormatting>
  <conditionalFormatting sqref="B18:AN18">
    <cfRule type="expression" dxfId="8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17</v>
      </c>
      <c r="B13" s="10" t="s">
        <v>29</v>
      </c>
      <c r="C13" s="12"/>
      <c r="D13" s="12"/>
      <c r="E13" s="10" t="s">
        <v>26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20</v>
      </c>
      <c r="B14" s="10" t="s">
        <v>27</v>
      </c>
      <c r="C14" s="12"/>
      <c r="D14" s="12"/>
      <c r="E14" s="10" t="s">
        <v>28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25</v>
      </c>
      <c r="B16" s="16">
        <v>3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27</v>
      </c>
      <c r="B17" s="16">
        <v>1331.9380000000001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7" priority="3" stopIfTrue="1">
      <formula>ISTEXT(A16)</formula>
    </cfRule>
  </conditionalFormatting>
  <conditionalFormatting sqref="A17">
    <cfRule type="expression" dxfId="6" priority="2" stopIfTrue="1">
      <formula>ISTEXT(A17)</formula>
    </cfRule>
  </conditionalFormatting>
  <conditionalFormatting sqref="B18:AN18">
    <cfRule type="expression" dxfId="5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17</v>
      </c>
      <c r="B13" s="10" t="s">
        <v>29</v>
      </c>
      <c r="C13" s="12"/>
      <c r="D13" s="12"/>
      <c r="E13" s="10" t="s">
        <v>26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20</v>
      </c>
      <c r="B14" s="10" t="s">
        <v>34</v>
      </c>
      <c r="C14" s="12"/>
      <c r="D14" s="12"/>
      <c r="E14" s="10" t="s">
        <v>19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29</v>
      </c>
      <c r="B16" s="16">
        <v>3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33</v>
      </c>
      <c r="B17" s="16">
        <v>0.05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4" priority="4" stopIfTrue="1">
      <formula>ISTEXT(A16)</formula>
    </cfRule>
  </conditionalFormatting>
  <conditionalFormatting sqref="B18:AN18">
    <cfRule type="expression" dxfId="2" priority="2" stopIfTrue="1">
      <formula>ISTEXT($A15)</formula>
    </cfRule>
  </conditionalFormatting>
  <conditionalFormatting sqref="A17">
    <cfRule type="expression" dxfId="1" priority="1" stopIfTrue="1">
      <formula>ISTEXT(A17)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ID1300x2 Details</vt:lpstr>
      <vt:lpstr>Dead Time</vt:lpstr>
      <vt:lpstr>Non Linear Compensation</vt:lpstr>
      <vt:lpstr>Flowrate</vt:lpstr>
      <vt:lpstr>Min 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2018-05-18T21:25:16Z</dcterms:modified>
</cp:coreProperties>
</file>